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75" yWindow="495" windowWidth="24240" windowHeight="13740" activeTab="2"/>
  </bookViews>
  <sheets>
    <sheet name="Sheet1" sheetId="1" r:id="rId1"/>
    <sheet name="Sheet2" sheetId="2" r:id="rId2"/>
    <sheet name="Sheet3" sheetId="3" r:id="rId3"/>
    <sheet name="Sheet4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3"/>
  <c r="E48"/>
  <c r="F48"/>
  <c r="C48"/>
  <c r="D26" i="4"/>
  <c r="C21" i="3"/>
  <c r="H99" i="2"/>
  <c r="E99"/>
  <c r="D99"/>
  <c r="C99"/>
  <c r="C28" i="1" l="1"/>
</calcChain>
</file>

<file path=xl/sharedStrings.xml><?xml version="1.0" encoding="utf-8"?>
<sst xmlns="http://schemas.openxmlformats.org/spreadsheetml/2006/main" count="519" uniqueCount="234">
  <si>
    <t xml:space="preserve">International Parbat Society </t>
  </si>
  <si>
    <t>FINACIAL REPORT  2019-2021</t>
  </si>
  <si>
    <t xml:space="preserve">Donner name </t>
  </si>
  <si>
    <t>Amount (CR)</t>
  </si>
  <si>
    <t>Amount(DBT)</t>
  </si>
  <si>
    <t>Remarks</t>
  </si>
  <si>
    <t>Kul Acharya</t>
  </si>
  <si>
    <t>Puran Giri</t>
  </si>
  <si>
    <t>Baburam sharma</t>
  </si>
  <si>
    <t xml:space="preserve">Jhalak KC </t>
  </si>
  <si>
    <t xml:space="preserve">Kiran Pun </t>
  </si>
  <si>
    <t xml:space="preserve">Hit kaji Gurung </t>
  </si>
  <si>
    <t xml:space="preserve">Subash Joshi </t>
  </si>
  <si>
    <t>Khadka KC</t>
  </si>
  <si>
    <t>paid</t>
  </si>
  <si>
    <t>Arjun shrestha</t>
  </si>
  <si>
    <t>Paid</t>
  </si>
  <si>
    <t xml:space="preserve">Prakash Paudel </t>
  </si>
  <si>
    <t>Krishna Tiwari</t>
  </si>
  <si>
    <t>Guras Paudel</t>
  </si>
  <si>
    <t>Nar Roka</t>
  </si>
  <si>
    <t>Bhim Lal Bhattarai</t>
  </si>
  <si>
    <t>Sarashwati KC</t>
  </si>
  <si>
    <t>UK</t>
  </si>
  <si>
    <t>Shesh Raj Timilsina</t>
  </si>
  <si>
    <t>Uttam Khatri</t>
  </si>
  <si>
    <t>USA</t>
  </si>
  <si>
    <t>Qatar</t>
  </si>
  <si>
    <t>Parbat Samaj Belgium</t>
  </si>
  <si>
    <t>Belgium</t>
  </si>
  <si>
    <t xml:space="preserve">Roshan Joshi </t>
  </si>
  <si>
    <t xml:space="preserve">Netra Ale </t>
  </si>
  <si>
    <t>Gopi Bhusal</t>
  </si>
  <si>
    <t>UAE</t>
  </si>
  <si>
    <t>Nderland</t>
  </si>
  <si>
    <t>Swiss</t>
  </si>
  <si>
    <t>sweden</t>
  </si>
  <si>
    <t>SN</t>
  </si>
  <si>
    <t>200£X160</t>
  </si>
  <si>
    <t>200EX135</t>
  </si>
  <si>
    <t xml:space="preserve">TOTAL NPR </t>
  </si>
  <si>
    <t>Name</t>
  </si>
  <si>
    <t>Status</t>
  </si>
  <si>
    <t>Country</t>
  </si>
  <si>
    <t>Dipen Rana</t>
  </si>
  <si>
    <t>Madan Rana</t>
  </si>
  <si>
    <t>Sonam sherpa</t>
  </si>
  <si>
    <t>Kamal Pun</t>
  </si>
  <si>
    <t>Krishna Dev Gurung</t>
  </si>
  <si>
    <t>Susmita Giri</t>
  </si>
  <si>
    <t>Colin Patrik</t>
  </si>
  <si>
    <t>Binod Puri</t>
  </si>
  <si>
    <t>Yam Bhandari</t>
  </si>
  <si>
    <t>Gobinda Gurung</t>
  </si>
  <si>
    <t>Hit Kaji Gurung</t>
  </si>
  <si>
    <t xml:space="preserve">Milan Gurung </t>
  </si>
  <si>
    <t>Uk</t>
  </si>
  <si>
    <t>Keshab Adhikari</t>
  </si>
  <si>
    <t>Narayan Gurung</t>
  </si>
  <si>
    <t>Lux</t>
  </si>
  <si>
    <t>Netra Ale</t>
  </si>
  <si>
    <t>Bhakta Darji</t>
  </si>
  <si>
    <t>bhim Lal Bhattarai</t>
  </si>
  <si>
    <t>EURO Belg Ac</t>
  </si>
  <si>
    <t xml:space="preserve">UK £  A/C </t>
  </si>
  <si>
    <t xml:space="preserve">COVID 19 Emergency FUND 1st </t>
  </si>
  <si>
    <t>TITLE</t>
  </si>
  <si>
    <t xml:space="preserve">Kul Acharya </t>
  </si>
  <si>
    <t>Jhalak KC</t>
  </si>
  <si>
    <t>Darsan Gurung</t>
  </si>
  <si>
    <t>Subhash Joshi</t>
  </si>
  <si>
    <t>Kiran Pun</t>
  </si>
  <si>
    <t>Bhim Joshi</t>
  </si>
  <si>
    <t>Praksh Paudel</t>
  </si>
  <si>
    <t>Netherland</t>
  </si>
  <si>
    <t>Baburam Sharma</t>
  </si>
  <si>
    <t>Gobinda Subedi</t>
  </si>
  <si>
    <t>Nanda Gurung</t>
  </si>
  <si>
    <t>Manohari Sharma</t>
  </si>
  <si>
    <t>Surya Chhetri</t>
  </si>
  <si>
    <t>Norwya</t>
  </si>
  <si>
    <t>Arjunshrestha</t>
  </si>
  <si>
    <t>Paras Gautam</t>
  </si>
  <si>
    <t>Kiran Aryal</t>
  </si>
  <si>
    <t>Parbat Samaj Spain</t>
  </si>
  <si>
    <t>Spain</t>
  </si>
  <si>
    <t>Gopi Chandra Bhusal</t>
  </si>
  <si>
    <t>Deepika Bhusal</t>
  </si>
  <si>
    <t>Isarail</t>
  </si>
  <si>
    <t>Mahesh Shrestha</t>
  </si>
  <si>
    <t>Japan</t>
  </si>
  <si>
    <t>Narayan Subedi</t>
  </si>
  <si>
    <t>Prakash Subedi</t>
  </si>
  <si>
    <t>Arjun Shrestha</t>
  </si>
  <si>
    <t>Swiden</t>
  </si>
  <si>
    <t>Parbat sewa samaj UAE</t>
  </si>
  <si>
    <t>Kamal lamichhane</t>
  </si>
  <si>
    <t>Raj Kumar Malla</t>
  </si>
  <si>
    <t>Portugal</t>
  </si>
  <si>
    <t>EK  Raj Giri</t>
  </si>
  <si>
    <t xml:space="preserve">Shyam Subedi </t>
  </si>
  <si>
    <t>Denmark</t>
  </si>
  <si>
    <t>Mohan Sharma</t>
  </si>
  <si>
    <t>Bishal Regmi</t>
  </si>
  <si>
    <t>Dipak Sharma</t>
  </si>
  <si>
    <t xml:space="preserve">Krishna Paudel </t>
  </si>
  <si>
    <t>Surya Paudel</t>
  </si>
  <si>
    <t>Surya Prasad Paudel</t>
  </si>
  <si>
    <t>Basanta Chapagai</t>
  </si>
  <si>
    <t>Uttam KC</t>
  </si>
  <si>
    <t>Rabindra Shrestha</t>
  </si>
  <si>
    <t xml:space="preserve">OM Prakash KC </t>
  </si>
  <si>
    <t>Surya KC</t>
  </si>
  <si>
    <t>Sital Bhurtel</t>
  </si>
  <si>
    <t>Ganga Bhusal</t>
  </si>
  <si>
    <t>Omer Gurung</t>
  </si>
  <si>
    <t>Ananta Lamichhane</t>
  </si>
  <si>
    <t>Sundar Gurung</t>
  </si>
  <si>
    <t>Dinesh Raj Regmi</t>
  </si>
  <si>
    <t>EK bahadur malla</t>
  </si>
  <si>
    <t>France</t>
  </si>
  <si>
    <t>Rudra Regmi</t>
  </si>
  <si>
    <t>Puspa Raj Regmi</t>
  </si>
  <si>
    <t>Gobinda Gautam</t>
  </si>
  <si>
    <t>Russia</t>
  </si>
  <si>
    <t>Rameshwor Gautam</t>
  </si>
  <si>
    <t>Gobinda Paudel</t>
  </si>
  <si>
    <t>Padam Gurung</t>
  </si>
  <si>
    <t>Mahendra Giri</t>
  </si>
  <si>
    <t>Hari Karki</t>
  </si>
  <si>
    <t xml:space="preserve">Ananda sherchan </t>
  </si>
  <si>
    <t>Surendra Bhusal</t>
  </si>
  <si>
    <t>Not Paid</t>
  </si>
  <si>
    <t>belgium</t>
  </si>
  <si>
    <t>Hem Raj Subedi</t>
  </si>
  <si>
    <t>Yam Acharya</t>
  </si>
  <si>
    <t>Udaya Raj Gautam</t>
  </si>
  <si>
    <t>Ram Sharma</t>
  </si>
  <si>
    <t>Baharain</t>
  </si>
  <si>
    <t>Ramji KC</t>
  </si>
  <si>
    <t>Ramesh KC</t>
  </si>
  <si>
    <t>Sabindra Shrestha</t>
  </si>
  <si>
    <t>Bhupendra Paudel</t>
  </si>
  <si>
    <t>POrtugal</t>
  </si>
  <si>
    <t>Amrit Paudel</t>
  </si>
  <si>
    <t>Deb Khadka</t>
  </si>
  <si>
    <t>Germany</t>
  </si>
  <si>
    <t>Ganesh Bhusal</t>
  </si>
  <si>
    <t>Saudi</t>
  </si>
  <si>
    <t>Narayan Sapkota</t>
  </si>
  <si>
    <t>Dhurba Raj Paudel</t>
  </si>
  <si>
    <t>Narayan Paudel Ganesh</t>
  </si>
  <si>
    <t>NPR</t>
  </si>
  <si>
    <t>Status NOT Pay</t>
  </si>
  <si>
    <t>Title:-Covid Emergency Fund 2nd</t>
  </si>
  <si>
    <t>Sno</t>
  </si>
  <si>
    <t>Name of Donner</t>
  </si>
  <si>
    <t xml:space="preserve">Amount </t>
  </si>
  <si>
    <t xml:space="preserve">Country </t>
  </si>
  <si>
    <t>Parbat Sewa Samaj UAE</t>
  </si>
  <si>
    <t>Parbat Samaj Nederland</t>
  </si>
  <si>
    <t>Nederland</t>
  </si>
  <si>
    <t>Parbat Samaj Beljium</t>
  </si>
  <si>
    <t>Khurkot Kalika Mandir Samiti</t>
  </si>
  <si>
    <t>Baburam Sharma TROUGH</t>
  </si>
  <si>
    <t>Parbat Samaj Qatar</t>
  </si>
  <si>
    <t>Raju Adhikari</t>
  </si>
  <si>
    <t xml:space="preserve">Debendra Aryal </t>
  </si>
  <si>
    <t>Parbat Samaj Baharain</t>
  </si>
  <si>
    <t xml:space="preserve">                                   NPR</t>
  </si>
  <si>
    <t>International Parbat Society</t>
  </si>
  <si>
    <t>FINACIAL REPORT 2019-2021</t>
  </si>
  <si>
    <t>EXPENSES</t>
  </si>
  <si>
    <t>INCOME</t>
  </si>
  <si>
    <t>Description</t>
  </si>
  <si>
    <t>Amount</t>
  </si>
  <si>
    <t xml:space="preserve">TITLE :- CHARITY FUND </t>
  </si>
  <si>
    <t>Donner Name</t>
  </si>
  <si>
    <t>David Gurung</t>
  </si>
  <si>
    <t>Honkong</t>
  </si>
  <si>
    <t>Remark</t>
  </si>
  <si>
    <t>Daate</t>
  </si>
  <si>
    <t>Madan Gurung(Dead from Covid)</t>
  </si>
  <si>
    <t>Address</t>
  </si>
  <si>
    <t>Bihadi 1</t>
  </si>
  <si>
    <t>Mekh Pariyar(Dead from covid)</t>
  </si>
  <si>
    <t>Kushma 1</t>
  </si>
  <si>
    <t>Uganda</t>
  </si>
  <si>
    <t>Payu 4</t>
  </si>
  <si>
    <t>Health post PPA Langhu,salija,kyang,shalija,</t>
  </si>
  <si>
    <t>Nepal</t>
  </si>
  <si>
    <t>Limithana, Bachha</t>
  </si>
  <si>
    <t xml:space="preserve">Help for India delhi </t>
  </si>
  <si>
    <t>891,62 poud</t>
  </si>
  <si>
    <t>Uram Bihadi</t>
  </si>
  <si>
    <t>Bhagirath Kafle (Victim Fire)</t>
  </si>
  <si>
    <t>Chet Narayan Kafle (Victim Fire)</t>
  </si>
  <si>
    <t>Moti Lal Neupane (Victim Fire)</t>
  </si>
  <si>
    <t>Parbat samaj Spain for covid help</t>
  </si>
  <si>
    <t>1500 euro</t>
  </si>
  <si>
    <t>Jornalist For Jacket</t>
  </si>
  <si>
    <t>Khurkot fire Victim</t>
  </si>
  <si>
    <t>Covid 1st Roud Parbat Hospital</t>
  </si>
  <si>
    <t>Payau Helth Post</t>
  </si>
  <si>
    <t>Ambulance from uk Ac</t>
  </si>
  <si>
    <t>Ambulance Neopal AC</t>
  </si>
  <si>
    <t xml:space="preserve">Covid Help 2nd Roud all together </t>
  </si>
  <si>
    <t>Durlung Pariyojana</t>
  </si>
  <si>
    <r>
      <rPr>
        <sz val="10"/>
        <color theme="1"/>
        <rFont val="Calibri (Body)_x0000_"/>
      </rPr>
      <t>Husband Junita shahi dead from covi</t>
    </r>
    <r>
      <rPr>
        <sz val="10"/>
        <color theme="1"/>
        <rFont val="Calibri"/>
        <family val="2"/>
        <scheme val="minor"/>
      </rPr>
      <t>d</t>
    </r>
  </si>
  <si>
    <t>Nepal A/C (in RS)</t>
  </si>
  <si>
    <t>Total Income</t>
  </si>
  <si>
    <t>S.N.</t>
  </si>
  <si>
    <t>Details</t>
  </si>
  <si>
    <t>Amount NRS</t>
  </si>
  <si>
    <t>Amount Pound</t>
  </si>
  <si>
    <t>Amount Euro</t>
  </si>
  <si>
    <t>Ambulance</t>
  </si>
  <si>
    <t>Covid 19 1st Fund</t>
  </si>
  <si>
    <t>Unpaid</t>
  </si>
  <si>
    <t>Covid 19 2nd Fund</t>
  </si>
  <si>
    <t>Charity fundDavid Gurung</t>
  </si>
  <si>
    <t>Total</t>
  </si>
  <si>
    <t>@)@!—@)@# sf] sfo{;ldltn]] j'em]sf] /sd</t>
  </si>
  <si>
    <t>From Belgium (Euro)</t>
  </si>
  <si>
    <t>From UK Account (pound)</t>
  </si>
  <si>
    <t>Account from Nepal (RS)</t>
  </si>
  <si>
    <t xml:space="preserve">sf]iffWoIf </t>
  </si>
  <si>
    <t>ls/0f k'g</t>
  </si>
  <si>
    <t>?b|d0fL nD;fn</t>
  </si>
  <si>
    <t>;x—sf]iffWoIf</t>
  </si>
  <si>
    <t>@)@!—@)@# sfo{;ldlt</t>
  </si>
  <si>
    <t xml:space="preserve">cGt/f{li6«o kj{t ;dfh </t>
  </si>
  <si>
    <t xml:space="preserve">Title : Ambulance Fund </t>
  </si>
  <si>
    <t>Gopal Ch. Lamichhane</t>
  </si>
</sst>
</file>

<file path=xl/styles.xml><?xml version="1.0" encoding="utf-8"?>
<styleSheet xmlns="http://schemas.openxmlformats.org/spreadsheetml/2006/main">
  <numFmts count="3">
    <numFmt numFmtId="164" formatCode="_-[$£-809]* #,##0.00_-;\-[$£-809]* #,##0.00_-;_-[$£-809]* &quot;-&quot;??_-;_-@_-"/>
    <numFmt numFmtId="165" formatCode="_([$€-2]\ * #,##0.00_);_([$€-2]\ * \(#,##0.00\);_([$€-2]\ * &quot;-&quot;??_);_(@_)"/>
    <numFmt numFmtId="166" formatCode="_ [$¥-804]* #,##0.00_ ;_ [$¥-804]* \-#,##0.00_ ;_ [$¥-804]* &quot;-&quot;??_ ;_ @_ "/>
  </numFmts>
  <fonts count="2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rgb="FF7030A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 (Body)_x0000_"/>
    </font>
    <font>
      <sz val="11"/>
      <color theme="1"/>
      <name val="Calibri (Body)_x0000_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Rukmini"/>
    </font>
    <font>
      <b/>
      <sz val="18"/>
      <color theme="1"/>
      <name val="Calibri"/>
      <family val="2"/>
      <scheme val="minor"/>
    </font>
    <font>
      <b/>
      <u/>
      <sz val="12"/>
      <color theme="1"/>
      <name val="Calibri (Body)_x0000_"/>
    </font>
    <font>
      <b/>
      <u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0" fillId="0" borderId="0" xfId="0" applyNumberFormat="1"/>
    <xf numFmtId="0" fontId="7" fillId="0" borderId="0" xfId="0" applyFont="1"/>
    <xf numFmtId="0" fontId="0" fillId="0" borderId="1" xfId="0" applyBorder="1"/>
    <xf numFmtId="0" fontId="10" fillId="0" borderId="1" xfId="0" applyFont="1" applyBorder="1"/>
    <xf numFmtId="0" fontId="2" fillId="0" borderId="0" xfId="0" applyFont="1" applyAlignment="1">
      <alignment horizontal="center"/>
    </xf>
    <xf numFmtId="15" fontId="0" fillId="0" borderId="1" xfId="0" applyNumberFormat="1" applyBorder="1"/>
    <xf numFmtId="0" fontId="11" fillId="0" borderId="1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11" fillId="0" borderId="1" xfId="0" applyFont="1" applyBorder="1"/>
    <xf numFmtId="0" fontId="12" fillId="0" borderId="1" xfId="0" applyFont="1" applyBorder="1"/>
    <xf numFmtId="166" fontId="13" fillId="0" borderId="1" xfId="0" applyNumberFormat="1" applyFont="1" applyBorder="1"/>
    <xf numFmtId="166" fontId="15" fillId="0" borderId="1" xfId="0" applyNumberFormat="1" applyFont="1" applyBorder="1"/>
    <xf numFmtId="0" fontId="13" fillId="0" borderId="1" xfId="0" applyNumberFormat="1" applyFont="1" applyBorder="1"/>
    <xf numFmtId="0" fontId="14" fillId="0" borderId="1" xfId="0" applyNumberFormat="1" applyFont="1" applyBorder="1"/>
    <xf numFmtId="0" fontId="11" fillId="0" borderId="0" xfId="0" applyFont="1"/>
    <xf numFmtId="0" fontId="13" fillId="0" borderId="0" xfId="0" applyFont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15" fontId="11" fillId="0" borderId="1" xfId="0" applyNumberFormat="1" applyFont="1" applyBorder="1"/>
    <xf numFmtId="0" fontId="9" fillId="0" borderId="1" xfId="0" applyFont="1" applyBorder="1"/>
    <xf numFmtId="0" fontId="1" fillId="0" borderId="1" xfId="0" applyFont="1" applyBorder="1" applyAlignment="1">
      <alignment textRotation="45"/>
    </xf>
    <xf numFmtId="0" fontId="11" fillId="0" borderId="1" xfId="0" applyFont="1" applyBorder="1" applyAlignment="1">
      <alignment textRotation="45"/>
    </xf>
    <xf numFmtId="0" fontId="12" fillId="0" borderId="1" xfId="0" applyFont="1" applyBorder="1" applyAlignment="1">
      <alignment textRotation="45"/>
    </xf>
    <xf numFmtId="0" fontId="0" fillId="0" borderId="0" xfId="0" applyAlignment="1">
      <alignment textRotation="45"/>
    </xf>
    <xf numFmtId="0" fontId="8" fillId="0" borderId="1" xfId="0" applyFont="1" applyBorder="1" applyAlignment="1">
      <alignment textRotation="45"/>
    </xf>
    <xf numFmtId="0" fontId="16" fillId="0" borderId="1" xfId="0" applyFont="1" applyBorder="1" applyAlignment="1">
      <alignment textRotation="45"/>
    </xf>
    <xf numFmtId="0" fontId="0" fillId="0" borderId="1" xfId="0" applyBorder="1" applyAlignment="1">
      <alignment textRotation="45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7" fillId="0" borderId="0" xfId="0" applyFont="1"/>
    <xf numFmtId="0" fontId="17" fillId="0" borderId="0" xfId="0" quotePrefix="1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164" fontId="13" fillId="0" borderId="1" xfId="0" applyNumberFormat="1" applyFont="1" applyBorder="1"/>
    <xf numFmtId="165" fontId="13" fillId="0" borderId="1" xfId="0" applyNumberFormat="1" applyFont="1" applyBorder="1"/>
    <xf numFmtId="0" fontId="13" fillId="0" borderId="1" xfId="0" applyFont="1" applyBorder="1" applyAlignment="1">
      <alignment textRotation="45"/>
    </xf>
    <xf numFmtId="0" fontId="14" fillId="0" borderId="1" xfId="0" applyFont="1" applyBorder="1"/>
    <xf numFmtId="164" fontId="15" fillId="0" borderId="1" xfId="0" applyNumberFormat="1" applyFont="1" applyBorder="1"/>
    <xf numFmtId="165" fontId="15" fillId="0" borderId="1" xfId="0" applyNumberFormat="1" applyFont="1" applyBorder="1"/>
    <xf numFmtId="9" fontId="0" fillId="0" borderId="0" xfId="0" applyNumberFormat="1"/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11" xfId="0" applyFont="1" applyBorder="1"/>
    <xf numFmtId="0" fontId="4" fillId="0" borderId="11" xfId="0" applyFont="1" applyBorder="1"/>
    <xf numFmtId="0" fontId="24" fillId="0" borderId="1" xfId="0" applyFont="1" applyBorder="1" applyAlignment="1">
      <alignment textRotation="45"/>
    </xf>
    <xf numFmtId="0" fontId="11" fillId="0" borderId="3" xfId="0" applyFont="1" applyBorder="1"/>
    <xf numFmtId="0" fontId="11" fillId="0" borderId="6" xfId="0" applyFont="1" applyBorder="1"/>
    <xf numFmtId="0" fontId="11" fillId="0" borderId="9" xfId="0" applyFont="1" applyBorder="1"/>
    <xf numFmtId="0" fontId="25" fillId="0" borderId="7" xfId="0" applyFont="1" applyBorder="1"/>
    <xf numFmtId="0" fontId="2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opLeftCell="A70" workbookViewId="0">
      <selection activeCell="B13" sqref="B13"/>
    </sheetView>
  </sheetViews>
  <sheetFormatPr defaultColWidth="11" defaultRowHeight="15.75"/>
  <cols>
    <col min="1" max="1" width="4" customWidth="1"/>
    <col min="2" max="2" width="19.125" customWidth="1"/>
    <col min="3" max="3" width="7.5" customWidth="1"/>
    <col min="4" max="4" width="6.75" customWidth="1"/>
    <col min="5" max="5" width="8.125" customWidth="1"/>
    <col min="6" max="6" width="9.5" customWidth="1"/>
    <col min="7" max="7" width="9.25" customWidth="1"/>
    <col min="8" max="8" width="21.125" customWidth="1"/>
  </cols>
  <sheetData>
    <row r="1" spans="1:7" ht="23.25">
      <c r="A1" s="53" t="s">
        <v>0</v>
      </c>
      <c r="B1" s="53"/>
      <c r="C1" s="53"/>
      <c r="D1" s="53"/>
      <c r="E1" s="53"/>
      <c r="F1" s="53"/>
      <c r="G1" s="53"/>
    </row>
    <row r="2" spans="1:7" ht="18.75">
      <c r="A2" s="54" t="s">
        <v>1</v>
      </c>
      <c r="B2" s="54"/>
      <c r="C2" s="54"/>
      <c r="D2" s="54"/>
      <c r="E2" s="54"/>
      <c r="F2" s="54"/>
      <c r="G2" s="54"/>
    </row>
    <row r="3" spans="1:7">
      <c r="A3" s="55" t="s">
        <v>173</v>
      </c>
      <c r="B3" s="55"/>
      <c r="C3" s="55"/>
      <c r="D3" s="55"/>
      <c r="E3" s="55"/>
      <c r="F3" s="55"/>
      <c r="G3" s="55"/>
    </row>
    <row r="4" spans="1:7" ht="18.75">
      <c r="A4" s="56" t="s">
        <v>232</v>
      </c>
      <c r="B4" s="57"/>
      <c r="C4" s="57"/>
      <c r="D4" s="57"/>
      <c r="E4" s="57"/>
      <c r="F4" s="57"/>
      <c r="G4" s="57"/>
    </row>
    <row r="6" spans="1:7" ht="63">
      <c r="A6" s="26" t="s">
        <v>37</v>
      </c>
      <c r="B6" s="26" t="s">
        <v>2</v>
      </c>
      <c r="C6" s="26" t="s">
        <v>3</v>
      </c>
      <c r="D6" s="26" t="s">
        <v>4</v>
      </c>
      <c r="E6" s="26" t="s">
        <v>42</v>
      </c>
      <c r="F6" s="26" t="s">
        <v>43</v>
      </c>
      <c r="G6" s="26" t="s">
        <v>5</v>
      </c>
    </row>
    <row r="7" spans="1:7" ht="18" customHeight="1">
      <c r="A7" s="43">
        <v>1</v>
      </c>
      <c r="B7" s="43" t="s">
        <v>6</v>
      </c>
      <c r="C7" s="43">
        <v>32000</v>
      </c>
      <c r="D7" s="43"/>
      <c r="E7" s="43" t="s">
        <v>16</v>
      </c>
      <c r="F7" s="43" t="s">
        <v>23</v>
      </c>
      <c r="G7" s="43" t="s">
        <v>38</v>
      </c>
    </row>
    <row r="8" spans="1:7" ht="18" customHeight="1">
      <c r="A8" s="43">
        <v>2</v>
      </c>
      <c r="B8" s="43" t="s">
        <v>7</v>
      </c>
      <c r="C8" s="43">
        <v>20160</v>
      </c>
      <c r="D8" s="43"/>
      <c r="E8" s="43" t="s">
        <v>16</v>
      </c>
      <c r="F8" s="43" t="s">
        <v>23</v>
      </c>
      <c r="G8" s="43"/>
    </row>
    <row r="9" spans="1:7" ht="18" customHeight="1">
      <c r="A9" s="43">
        <v>3</v>
      </c>
      <c r="B9" s="43" t="s">
        <v>8</v>
      </c>
      <c r="C9" s="43">
        <v>20000</v>
      </c>
      <c r="D9" s="43"/>
      <c r="E9" s="43" t="s">
        <v>16</v>
      </c>
      <c r="F9" s="43" t="s">
        <v>26</v>
      </c>
      <c r="G9" s="43"/>
    </row>
    <row r="10" spans="1:7" ht="18" customHeight="1">
      <c r="A10" s="43">
        <v>4</v>
      </c>
      <c r="B10" s="43" t="s">
        <v>9</v>
      </c>
      <c r="C10" s="43">
        <v>15000</v>
      </c>
      <c r="D10" s="43"/>
      <c r="E10" s="43" t="s">
        <v>16</v>
      </c>
      <c r="F10" s="43" t="s">
        <v>29</v>
      </c>
      <c r="G10" s="43"/>
    </row>
    <row r="11" spans="1:7" ht="18" customHeight="1">
      <c r="A11" s="43">
        <v>5</v>
      </c>
      <c r="B11" s="43" t="s">
        <v>10</v>
      </c>
      <c r="C11" s="43">
        <v>10000</v>
      </c>
      <c r="D11" s="43"/>
      <c r="E11" s="43" t="s">
        <v>16</v>
      </c>
      <c r="F11" s="43" t="s">
        <v>29</v>
      </c>
      <c r="G11" s="43"/>
    </row>
    <row r="12" spans="1:7" ht="18" customHeight="1">
      <c r="A12" s="43">
        <v>6</v>
      </c>
      <c r="B12" s="43" t="s">
        <v>11</v>
      </c>
      <c r="C12" s="43">
        <v>10000</v>
      </c>
      <c r="D12" s="43"/>
      <c r="E12" s="43" t="s">
        <v>16</v>
      </c>
      <c r="F12" s="43" t="s">
        <v>23</v>
      </c>
      <c r="G12" s="43"/>
    </row>
    <row r="13" spans="1:7" ht="18" customHeight="1">
      <c r="A13" s="43">
        <v>7</v>
      </c>
      <c r="B13" s="43" t="s">
        <v>12</v>
      </c>
      <c r="C13" s="43">
        <v>10000</v>
      </c>
      <c r="D13" s="43"/>
      <c r="E13" s="43" t="s">
        <v>16</v>
      </c>
      <c r="F13" s="43" t="s">
        <v>29</v>
      </c>
      <c r="G13" s="43"/>
    </row>
    <row r="14" spans="1:7" ht="18" customHeight="1">
      <c r="A14" s="43">
        <v>8</v>
      </c>
      <c r="B14" s="43" t="s">
        <v>13</v>
      </c>
      <c r="C14" s="43">
        <v>7000</v>
      </c>
      <c r="D14" s="43"/>
      <c r="E14" s="43" t="s">
        <v>16</v>
      </c>
      <c r="F14" s="43" t="s">
        <v>29</v>
      </c>
      <c r="G14" s="43"/>
    </row>
    <row r="15" spans="1:7" ht="18" customHeight="1">
      <c r="A15" s="43">
        <v>9</v>
      </c>
      <c r="B15" s="43" t="s">
        <v>15</v>
      </c>
      <c r="C15" s="43">
        <v>5000</v>
      </c>
      <c r="D15" s="43"/>
      <c r="E15" s="43" t="s">
        <v>16</v>
      </c>
      <c r="F15" s="43" t="s">
        <v>36</v>
      </c>
      <c r="G15" s="43"/>
    </row>
    <row r="16" spans="1:7" ht="18" customHeight="1">
      <c r="A16" s="43">
        <v>10</v>
      </c>
      <c r="B16" s="43" t="s">
        <v>17</v>
      </c>
      <c r="C16" s="43">
        <v>5000</v>
      </c>
      <c r="D16" s="43"/>
      <c r="E16" s="43" t="s">
        <v>16</v>
      </c>
      <c r="F16" s="43" t="s">
        <v>29</v>
      </c>
      <c r="G16" s="43"/>
    </row>
    <row r="17" spans="1:7" ht="18" customHeight="1">
      <c r="A17" s="43">
        <v>11</v>
      </c>
      <c r="B17" s="43" t="s">
        <v>18</v>
      </c>
      <c r="C17" s="43">
        <v>5000</v>
      </c>
      <c r="D17" s="43"/>
      <c r="E17" s="43" t="s">
        <v>16</v>
      </c>
      <c r="F17" s="43" t="s">
        <v>29</v>
      </c>
      <c r="G17" s="43"/>
    </row>
    <row r="18" spans="1:7" ht="18" customHeight="1">
      <c r="A18" s="43">
        <v>12</v>
      </c>
      <c r="B18" s="43" t="s">
        <v>19</v>
      </c>
      <c r="C18" s="43">
        <v>5000</v>
      </c>
      <c r="D18" s="43"/>
      <c r="E18" s="43" t="s">
        <v>16</v>
      </c>
      <c r="F18" s="43" t="s">
        <v>35</v>
      </c>
      <c r="G18" s="43"/>
    </row>
    <row r="19" spans="1:7" ht="18" customHeight="1">
      <c r="A19" s="43">
        <v>13</v>
      </c>
      <c r="B19" s="43" t="s">
        <v>20</v>
      </c>
      <c r="C19" s="43">
        <v>5200</v>
      </c>
      <c r="D19" s="43"/>
      <c r="E19" s="43" t="s">
        <v>16</v>
      </c>
      <c r="F19" s="43" t="s">
        <v>34</v>
      </c>
      <c r="G19" s="43"/>
    </row>
    <row r="20" spans="1:7" ht="18" customHeight="1">
      <c r="A20" s="43">
        <v>14</v>
      </c>
      <c r="B20" s="43" t="s">
        <v>21</v>
      </c>
      <c r="C20" s="43">
        <v>5000</v>
      </c>
      <c r="D20" s="43"/>
      <c r="E20" s="43" t="s">
        <v>16</v>
      </c>
      <c r="F20" s="43" t="s">
        <v>23</v>
      </c>
      <c r="G20" s="43"/>
    </row>
    <row r="21" spans="1:7" ht="18" customHeight="1">
      <c r="A21" s="43">
        <v>15</v>
      </c>
      <c r="B21" s="43" t="s">
        <v>22</v>
      </c>
      <c r="C21" s="43">
        <v>5000</v>
      </c>
      <c r="D21" s="43"/>
      <c r="E21" s="43" t="s">
        <v>16</v>
      </c>
      <c r="F21" s="43" t="s">
        <v>23</v>
      </c>
      <c r="G21" s="43"/>
    </row>
    <row r="22" spans="1:7" ht="18" customHeight="1">
      <c r="A22" s="43">
        <v>16</v>
      </c>
      <c r="B22" s="43" t="s">
        <v>24</v>
      </c>
      <c r="C22" s="43">
        <v>5000</v>
      </c>
      <c r="D22" s="43"/>
      <c r="E22" s="43" t="s">
        <v>16</v>
      </c>
      <c r="F22" s="43" t="s">
        <v>27</v>
      </c>
      <c r="G22" s="43"/>
    </row>
    <row r="23" spans="1:7" ht="18" customHeight="1">
      <c r="A23" s="43">
        <v>17</v>
      </c>
      <c r="B23" s="43" t="s">
        <v>25</v>
      </c>
      <c r="C23" s="43">
        <v>11500</v>
      </c>
      <c r="D23" s="43"/>
      <c r="E23" s="43" t="s">
        <v>16</v>
      </c>
      <c r="F23" s="43" t="s">
        <v>26</v>
      </c>
      <c r="G23" s="43"/>
    </row>
    <row r="24" spans="1:7" ht="18" customHeight="1">
      <c r="A24" s="43">
        <v>18</v>
      </c>
      <c r="B24" s="43" t="s">
        <v>28</v>
      </c>
      <c r="C24" s="43">
        <v>27000</v>
      </c>
      <c r="D24" s="43"/>
      <c r="E24" s="43" t="s">
        <v>16</v>
      </c>
      <c r="F24" s="43" t="s">
        <v>29</v>
      </c>
      <c r="G24" s="43" t="s">
        <v>39</v>
      </c>
    </row>
    <row r="25" spans="1:7" ht="18" customHeight="1">
      <c r="A25" s="43">
        <v>19</v>
      </c>
      <c r="B25" s="43" t="s">
        <v>30</v>
      </c>
      <c r="C25" s="43">
        <v>5000</v>
      </c>
      <c r="D25" s="43"/>
      <c r="E25" s="43" t="s">
        <v>16</v>
      </c>
      <c r="F25" s="43" t="s">
        <v>29</v>
      </c>
      <c r="G25" s="43"/>
    </row>
    <row r="26" spans="1:7" ht="18" customHeight="1">
      <c r="A26" s="43">
        <v>20</v>
      </c>
      <c r="B26" s="43" t="s">
        <v>31</v>
      </c>
      <c r="C26" s="43">
        <v>10000</v>
      </c>
      <c r="D26" s="43"/>
      <c r="E26" s="43" t="s">
        <v>16</v>
      </c>
      <c r="F26" s="43" t="s">
        <v>23</v>
      </c>
      <c r="G26" s="43"/>
    </row>
    <row r="27" spans="1:7" ht="18" customHeight="1">
      <c r="A27" s="43">
        <v>21</v>
      </c>
      <c r="B27" s="43" t="s">
        <v>32</v>
      </c>
      <c r="C27" s="43">
        <v>5000</v>
      </c>
      <c r="D27" s="43"/>
      <c r="E27" s="43" t="s">
        <v>16</v>
      </c>
      <c r="F27" s="43" t="s">
        <v>33</v>
      </c>
      <c r="G27" s="43"/>
    </row>
    <row r="28" spans="1:7" ht="18.75" customHeight="1">
      <c r="A28" s="43"/>
      <c r="B28" s="44" t="s">
        <v>40</v>
      </c>
      <c r="C28" s="45">
        <f>SUM(C7:C27)</f>
        <v>222860</v>
      </c>
      <c r="D28" s="43"/>
      <c r="E28" s="43"/>
      <c r="F28" s="43"/>
      <c r="G28" s="43"/>
    </row>
    <row r="29" spans="1:7" ht="18.75">
      <c r="A29" s="12"/>
      <c r="B29" s="13"/>
      <c r="C29" s="13"/>
      <c r="D29" s="12"/>
      <c r="E29" s="12"/>
      <c r="F29" s="12"/>
      <c r="G29" s="12"/>
    </row>
    <row r="30" spans="1:7" ht="18.75">
      <c r="A30" s="12"/>
      <c r="B30" s="13"/>
      <c r="C30" s="13"/>
      <c r="D30" s="12"/>
      <c r="E30" s="12"/>
      <c r="F30" s="12"/>
      <c r="G30" s="12"/>
    </row>
    <row r="31" spans="1:7" ht="18.75">
      <c r="A31" s="12"/>
      <c r="B31" s="13"/>
      <c r="C31" s="13"/>
      <c r="D31" s="12"/>
      <c r="E31" s="12"/>
      <c r="F31" s="12"/>
      <c r="G31" s="12"/>
    </row>
    <row r="32" spans="1:7" ht="18.75">
      <c r="A32" s="12"/>
      <c r="B32" s="13"/>
      <c r="C32" s="13"/>
      <c r="D32" s="12"/>
      <c r="E32" s="12"/>
      <c r="F32" s="12"/>
      <c r="G32" s="12"/>
    </row>
  </sheetData>
  <mergeCells count="4">
    <mergeCell ref="A1:G1"/>
    <mergeCell ref="A2:G2"/>
    <mergeCell ref="A3:G3"/>
    <mergeCell ref="A4:G4"/>
  </mergeCells>
  <pageMargins left="0.11811023622047245" right="0.11811023622047245" top="0.19685039370078741" bottom="0.15748031496062992" header="0.11811023622047245" footer="0.19685039370078741"/>
  <pageSetup paperSize="1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1"/>
  <sheetViews>
    <sheetView topLeftCell="A97" workbookViewId="0">
      <selection activeCell="D102" sqref="D102"/>
    </sheetView>
  </sheetViews>
  <sheetFormatPr defaultRowHeight="15.75"/>
  <cols>
    <col min="1" max="1" width="3.625" customWidth="1"/>
    <col min="2" max="2" width="17" customWidth="1"/>
    <col min="3" max="3" width="7.5" customWidth="1"/>
    <col min="4" max="4" width="7.75" customWidth="1"/>
    <col min="5" max="5" width="6.125" customWidth="1"/>
    <col min="6" max="6" width="5" customWidth="1"/>
    <col min="7" max="7" width="8" customWidth="1"/>
    <col min="8" max="8" width="6.125" customWidth="1"/>
  </cols>
  <sheetData>
    <row r="1" spans="1:9" ht="18.75">
      <c r="A1" s="4" t="s">
        <v>66</v>
      </c>
      <c r="B1" s="3" t="s">
        <v>65</v>
      </c>
      <c r="C1" s="1"/>
    </row>
    <row r="2" spans="1:9" ht="60.75">
      <c r="A2" s="27" t="s">
        <v>37</v>
      </c>
      <c r="B2" s="28" t="s">
        <v>41</v>
      </c>
      <c r="C2" s="28" t="s">
        <v>64</v>
      </c>
      <c r="D2" s="28" t="s">
        <v>63</v>
      </c>
      <c r="E2" s="28" t="s">
        <v>209</v>
      </c>
      <c r="F2" s="28" t="s">
        <v>42</v>
      </c>
      <c r="G2" s="28" t="s">
        <v>43</v>
      </c>
      <c r="H2" s="28" t="s">
        <v>153</v>
      </c>
      <c r="I2" s="29"/>
    </row>
    <row r="3" spans="1:9">
      <c r="A3" s="22">
        <v>1</v>
      </c>
      <c r="B3" s="22" t="s">
        <v>7</v>
      </c>
      <c r="C3" s="46">
        <v>673</v>
      </c>
      <c r="D3" s="22"/>
      <c r="E3" s="22"/>
      <c r="F3" s="22" t="s">
        <v>16</v>
      </c>
      <c r="G3" s="22" t="s">
        <v>23</v>
      </c>
      <c r="H3" s="18"/>
    </row>
    <row r="4" spans="1:9">
      <c r="A4" s="22">
        <v>2</v>
      </c>
      <c r="B4" s="22" t="s">
        <v>19</v>
      </c>
      <c r="C4" s="46">
        <v>132.35</v>
      </c>
      <c r="D4" s="22"/>
      <c r="E4" s="22"/>
      <c r="F4" s="22" t="s">
        <v>16</v>
      </c>
      <c r="G4" s="22" t="s">
        <v>23</v>
      </c>
      <c r="H4" s="18"/>
    </row>
    <row r="5" spans="1:9">
      <c r="A5" s="22">
        <v>3</v>
      </c>
      <c r="B5" s="22" t="s">
        <v>44</v>
      </c>
      <c r="C5" s="46">
        <v>300</v>
      </c>
      <c r="D5" s="22"/>
      <c r="E5" s="22"/>
      <c r="F5" s="22" t="s">
        <v>16</v>
      </c>
      <c r="G5" s="22" t="s">
        <v>23</v>
      </c>
      <c r="H5" s="18"/>
    </row>
    <row r="6" spans="1:9">
      <c r="A6" s="22">
        <v>4</v>
      </c>
      <c r="B6" s="22" t="s">
        <v>45</v>
      </c>
      <c r="C6" s="46">
        <v>170</v>
      </c>
      <c r="D6" s="22"/>
      <c r="E6" s="22"/>
      <c r="F6" s="22" t="s">
        <v>16</v>
      </c>
      <c r="G6" s="22" t="s">
        <v>23</v>
      </c>
      <c r="H6" s="18"/>
    </row>
    <row r="7" spans="1:9">
      <c r="A7" s="22">
        <v>5</v>
      </c>
      <c r="B7" s="22" t="s">
        <v>46</v>
      </c>
      <c r="C7" s="46">
        <v>155</v>
      </c>
      <c r="D7" s="22"/>
      <c r="E7" s="22"/>
      <c r="F7" s="22" t="s">
        <v>14</v>
      </c>
      <c r="G7" s="22" t="s">
        <v>23</v>
      </c>
      <c r="H7" s="18"/>
    </row>
    <row r="8" spans="1:9">
      <c r="A8" s="22">
        <v>6</v>
      </c>
      <c r="B8" s="22" t="s">
        <v>47</v>
      </c>
      <c r="C8" s="46">
        <v>170</v>
      </c>
      <c r="D8" s="22"/>
      <c r="E8" s="22"/>
      <c r="F8" s="22" t="s">
        <v>16</v>
      </c>
      <c r="G8" s="22" t="s">
        <v>23</v>
      </c>
      <c r="H8" s="18"/>
    </row>
    <row r="9" spans="1:9">
      <c r="A9" s="22">
        <v>7</v>
      </c>
      <c r="B9" s="22" t="s">
        <v>48</v>
      </c>
      <c r="C9" s="46">
        <v>100</v>
      </c>
      <c r="D9" s="22"/>
      <c r="E9" s="22"/>
      <c r="F9" s="22" t="s">
        <v>16</v>
      </c>
      <c r="G9" s="22" t="s">
        <v>23</v>
      </c>
      <c r="H9" s="18"/>
    </row>
    <row r="10" spans="1:9">
      <c r="A10" s="22">
        <v>8</v>
      </c>
      <c r="B10" s="22" t="s">
        <v>49</v>
      </c>
      <c r="C10" s="46">
        <v>100</v>
      </c>
      <c r="D10" s="22"/>
      <c r="E10" s="22"/>
      <c r="F10" s="22" t="s">
        <v>14</v>
      </c>
      <c r="G10" s="22" t="s">
        <v>23</v>
      </c>
      <c r="H10" s="18"/>
    </row>
    <row r="11" spans="1:9">
      <c r="A11" s="22">
        <v>9</v>
      </c>
      <c r="B11" s="22" t="s">
        <v>50</v>
      </c>
      <c r="C11" s="46">
        <v>100</v>
      </c>
      <c r="D11" s="22"/>
      <c r="E11" s="22"/>
      <c r="F11" s="22" t="s">
        <v>16</v>
      </c>
      <c r="G11" s="22" t="s">
        <v>23</v>
      </c>
      <c r="H11" s="18"/>
    </row>
    <row r="12" spans="1:9">
      <c r="A12" s="22">
        <v>10</v>
      </c>
      <c r="B12" s="22" t="s">
        <v>51</v>
      </c>
      <c r="C12" s="46">
        <v>165</v>
      </c>
      <c r="D12" s="22"/>
      <c r="E12" s="22"/>
      <c r="F12" s="22" t="s">
        <v>16</v>
      </c>
      <c r="G12" s="22" t="s">
        <v>23</v>
      </c>
      <c r="H12" s="18"/>
    </row>
    <row r="13" spans="1:9">
      <c r="A13" s="22">
        <v>11</v>
      </c>
      <c r="B13" s="22" t="s">
        <v>52</v>
      </c>
      <c r="C13" s="46">
        <v>50</v>
      </c>
      <c r="D13" s="22"/>
      <c r="E13" s="22"/>
      <c r="F13" s="22" t="s">
        <v>16</v>
      </c>
      <c r="G13" s="22" t="s">
        <v>23</v>
      </c>
      <c r="H13" s="18"/>
    </row>
    <row r="14" spans="1:9">
      <c r="A14" s="22">
        <v>12</v>
      </c>
      <c r="B14" s="22" t="s">
        <v>53</v>
      </c>
      <c r="C14" s="46">
        <v>165</v>
      </c>
      <c r="D14" s="22"/>
      <c r="E14" s="22"/>
      <c r="F14" s="22" t="s">
        <v>16</v>
      </c>
      <c r="G14" s="22" t="s">
        <v>23</v>
      </c>
      <c r="H14" s="18"/>
    </row>
    <row r="15" spans="1:9">
      <c r="A15" s="22">
        <v>13</v>
      </c>
      <c r="B15" s="22" t="s">
        <v>233</v>
      </c>
      <c r="C15" s="46">
        <v>66</v>
      </c>
      <c r="D15" s="22"/>
      <c r="E15" s="22"/>
      <c r="F15" s="22" t="s">
        <v>16</v>
      </c>
      <c r="G15" s="22" t="s">
        <v>26</v>
      </c>
      <c r="H15" s="18"/>
    </row>
    <row r="16" spans="1:9">
      <c r="A16" s="22">
        <v>14</v>
      </c>
      <c r="B16" s="22" t="s">
        <v>54</v>
      </c>
      <c r="C16" s="46">
        <v>165</v>
      </c>
      <c r="D16" s="22"/>
      <c r="E16" s="22"/>
      <c r="F16" s="22" t="s">
        <v>16</v>
      </c>
      <c r="G16" s="22" t="s">
        <v>23</v>
      </c>
      <c r="H16" s="18"/>
    </row>
    <row r="17" spans="1:8">
      <c r="A17" s="22">
        <v>15</v>
      </c>
      <c r="B17" s="22" t="s">
        <v>55</v>
      </c>
      <c r="C17" s="46">
        <v>170</v>
      </c>
      <c r="D17" s="22"/>
      <c r="E17" s="22"/>
      <c r="F17" s="22" t="s">
        <v>16</v>
      </c>
      <c r="G17" s="22" t="s">
        <v>56</v>
      </c>
      <c r="H17" s="18"/>
    </row>
    <row r="18" spans="1:8">
      <c r="A18" s="22">
        <v>16</v>
      </c>
      <c r="B18" s="22" t="s">
        <v>57</v>
      </c>
      <c r="C18" s="46">
        <v>50</v>
      </c>
      <c r="D18" s="22"/>
      <c r="E18" s="22"/>
      <c r="F18" s="22" t="s">
        <v>16</v>
      </c>
      <c r="G18" s="22" t="s">
        <v>23</v>
      </c>
      <c r="H18" s="18"/>
    </row>
    <row r="19" spans="1:8">
      <c r="A19" s="22">
        <v>17</v>
      </c>
      <c r="B19" s="22" t="s">
        <v>58</v>
      </c>
      <c r="C19" s="46">
        <v>134.5</v>
      </c>
      <c r="D19" s="22"/>
      <c r="E19" s="22"/>
      <c r="F19" s="22" t="s">
        <v>16</v>
      </c>
      <c r="G19" s="22" t="s">
        <v>59</v>
      </c>
      <c r="H19" s="18"/>
    </row>
    <row r="20" spans="1:8">
      <c r="A20" s="22">
        <v>18</v>
      </c>
      <c r="B20" s="22" t="s">
        <v>60</v>
      </c>
      <c r="C20" s="46">
        <v>100</v>
      </c>
      <c r="D20" s="22"/>
      <c r="E20" s="22"/>
      <c r="F20" s="22" t="s">
        <v>16</v>
      </c>
      <c r="G20" s="22" t="s">
        <v>23</v>
      </c>
      <c r="H20" s="18"/>
    </row>
    <row r="21" spans="1:8">
      <c r="A21" s="22">
        <v>19</v>
      </c>
      <c r="B21" s="22" t="s">
        <v>61</v>
      </c>
      <c r="C21" s="46">
        <v>100</v>
      </c>
      <c r="D21" s="22"/>
      <c r="E21" s="22"/>
      <c r="F21" s="22" t="s">
        <v>16</v>
      </c>
      <c r="G21" s="22" t="s">
        <v>56</v>
      </c>
      <c r="H21" s="18"/>
    </row>
    <row r="22" spans="1:8">
      <c r="A22" s="22">
        <v>20</v>
      </c>
      <c r="B22" s="22" t="s">
        <v>62</v>
      </c>
      <c r="C22" s="46">
        <v>50</v>
      </c>
      <c r="D22" s="22"/>
      <c r="E22" s="22"/>
      <c r="F22" s="22" t="s">
        <v>16</v>
      </c>
      <c r="G22" s="22" t="s">
        <v>23</v>
      </c>
      <c r="H22" s="18"/>
    </row>
    <row r="23" spans="1:8">
      <c r="A23" s="22">
        <v>21</v>
      </c>
      <c r="B23" s="22" t="s">
        <v>67</v>
      </c>
      <c r="C23" s="46">
        <v>312.5</v>
      </c>
      <c r="D23" s="22"/>
      <c r="E23" s="22"/>
      <c r="F23" s="22" t="s">
        <v>16</v>
      </c>
      <c r="G23" s="22" t="s">
        <v>56</v>
      </c>
      <c r="H23" s="18"/>
    </row>
    <row r="24" spans="1:8">
      <c r="A24" s="22">
        <v>23</v>
      </c>
      <c r="B24" s="22" t="s">
        <v>68</v>
      </c>
      <c r="C24" s="46"/>
      <c r="D24" s="47">
        <v>385</v>
      </c>
      <c r="E24" s="22"/>
      <c r="F24" s="22" t="s">
        <v>16</v>
      </c>
      <c r="G24" s="22" t="s">
        <v>29</v>
      </c>
      <c r="H24" s="18"/>
    </row>
    <row r="25" spans="1:8">
      <c r="A25" s="22">
        <v>24</v>
      </c>
      <c r="B25" s="22" t="s">
        <v>69</v>
      </c>
      <c r="C25" s="46"/>
      <c r="D25" s="47">
        <v>385</v>
      </c>
      <c r="E25" s="22"/>
      <c r="F25" s="22" t="s">
        <v>16</v>
      </c>
      <c r="G25" s="22" t="s">
        <v>29</v>
      </c>
      <c r="H25" s="18"/>
    </row>
    <row r="26" spans="1:8">
      <c r="A26" s="22">
        <v>25</v>
      </c>
      <c r="B26" s="22" t="s">
        <v>70</v>
      </c>
      <c r="C26" s="46"/>
      <c r="D26" s="47">
        <v>200</v>
      </c>
      <c r="E26" s="22"/>
      <c r="F26" s="22" t="s">
        <v>16</v>
      </c>
      <c r="G26" s="22" t="s">
        <v>29</v>
      </c>
      <c r="H26" s="18"/>
    </row>
    <row r="27" spans="1:8">
      <c r="A27" s="22">
        <v>26</v>
      </c>
      <c r="B27" s="22" t="s">
        <v>71</v>
      </c>
      <c r="C27" s="46"/>
      <c r="D27" s="47">
        <v>154</v>
      </c>
      <c r="E27" s="22"/>
      <c r="F27" s="22" t="s">
        <v>16</v>
      </c>
      <c r="G27" s="22" t="s">
        <v>29</v>
      </c>
      <c r="H27" s="18"/>
    </row>
    <row r="28" spans="1:8">
      <c r="A28" s="22">
        <v>27</v>
      </c>
      <c r="B28" s="22" t="s">
        <v>72</v>
      </c>
      <c r="C28" s="46"/>
      <c r="D28" s="47">
        <v>115</v>
      </c>
      <c r="E28" s="22"/>
      <c r="F28" s="22" t="s">
        <v>16</v>
      </c>
      <c r="G28" s="22" t="s">
        <v>29</v>
      </c>
      <c r="H28" s="18"/>
    </row>
    <row r="29" spans="1:8">
      <c r="A29" s="22">
        <v>28</v>
      </c>
      <c r="B29" s="22" t="s">
        <v>73</v>
      </c>
      <c r="C29" s="46"/>
      <c r="D29" s="47">
        <v>150</v>
      </c>
      <c r="E29" s="22"/>
      <c r="F29" s="22" t="s">
        <v>16</v>
      </c>
      <c r="G29" s="22" t="s">
        <v>29</v>
      </c>
      <c r="H29" s="18"/>
    </row>
    <row r="30" spans="1:8">
      <c r="A30" s="22">
        <v>29</v>
      </c>
      <c r="B30" s="22" t="s">
        <v>20</v>
      </c>
      <c r="C30" s="46"/>
      <c r="D30" s="47">
        <v>115</v>
      </c>
      <c r="E30" s="22"/>
      <c r="F30" s="22" t="s">
        <v>16</v>
      </c>
      <c r="G30" s="22" t="s">
        <v>74</v>
      </c>
      <c r="H30" s="18"/>
    </row>
    <row r="31" spans="1:8">
      <c r="A31" s="22">
        <v>30</v>
      </c>
      <c r="B31" s="22" t="s">
        <v>75</v>
      </c>
      <c r="C31" s="46"/>
      <c r="D31" s="47">
        <v>193</v>
      </c>
      <c r="E31" s="22"/>
      <c r="F31" s="22" t="s">
        <v>16</v>
      </c>
      <c r="G31" s="22" t="s">
        <v>26</v>
      </c>
      <c r="H31" s="18"/>
    </row>
    <row r="32" spans="1:8">
      <c r="A32" s="22">
        <v>31</v>
      </c>
      <c r="B32" s="22" t="s">
        <v>76</v>
      </c>
      <c r="C32" s="46"/>
      <c r="D32" s="47">
        <v>190</v>
      </c>
      <c r="E32" s="22"/>
      <c r="F32" s="22" t="s">
        <v>16</v>
      </c>
      <c r="G32" s="22" t="s">
        <v>29</v>
      </c>
      <c r="H32" s="18"/>
    </row>
    <row r="33" spans="1:8">
      <c r="A33" s="22">
        <v>32</v>
      </c>
      <c r="B33" s="22" t="s">
        <v>77</v>
      </c>
      <c r="C33" s="46"/>
      <c r="D33" s="47">
        <v>50</v>
      </c>
      <c r="E33" s="22"/>
      <c r="F33" s="22" t="s">
        <v>16</v>
      </c>
      <c r="G33" s="22" t="s">
        <v>29</v>
      </c>
      <c r="H33" s="18"/>
    </row>
    <row r="34" spans="1:8" ht="56.25">
      <c r="A34" s="48" t="s">
        <v>37</v>
      </c>
      <c r="B34" s="31" t="s">
        <v>41</v>
      </c>
      <c r="C34" s="31" t="s">
        <v>64</v>
      </c>
      <c r="D34" s="31" t="s">
        <v>63</v>
      </c>
      <c r="E34" s="31" t="s">
        <v>209</v>
      </c>
      <c r="F34" s="31" t="s">
        <v>42</v>
      </c>
      <c r="G34" s="31" t="s">
        <v>43</v>
      </c>
      <c r="H34" s="31" t="s">
        <v>153</v>
      </c>
    </row>
    <row r="35" spans="1:8">
      <c r="A35" s="22">
        <v>33</v>
      </c>
      <c r="B35" s="22" t="s">
        <v>78</v>
      </c>
      <c r="C35" s="46"/>
      <c r="D35" s="47">
        <v>80</v>
      </c>
      <c r="E35" s="22"/>
      <c r="F35" s="22" t="s">
        <v>16</v>
      </c>
      <c r="G35" s="22" t="s">
        <v>74</v>
      </c>
      <c r="H35" s="18"/>
    </row>
    <row r="36" spans="1:8">
      <c r="A36" s="22">
        <v>34</v>
      </c>
      <c r="B36" s="22" t="s">
        <v>79</v>
      </c>
      <c r="C36" s="46"/>
      <c r="D36" s="47">
        <v>101</v>
      </c>
      <c r="E36" s="22"/>
      <c r="F36" s="22" t="s">
        <v>16</v>
      </c>
      <c r="G36" s="22" t="s">
        <v>80</v>
      </c>
      <c r="H36" s="18"/>
    </row>
    <row r="37" spans="1:8">
      <c r="A37" s="22">
        <v>35</v>
      </c>
      <c r="B37" s="22" t="s">
        <v>81</v>
      </c>
      <c r="C37" s="46"/>
      <c r="D37" s="47">
        <v>200</v>
      </c>
      <c r="E37" s="22"/>
      <c r="F37" s="22" t="s">
        <v>16</v>
      </c>
      <c r="G37" s="22" t="s">
        <v>29</v>
      </c>
      <c r="H37" s="18"/>
    </row>
    <row r="38" spans="1:8">
      <c r="A38" s="22">
        <v>36</v>
      </c>
      <c r="B38" s="22" t="s">
        <v>82</v>
      </c>
      <c r="C38" s="46"/>
      <c r="D38" s="47">
        <v>50</v>
      </c>
      <c r="E38" s="22"/>
      <c r="F38" s="22" t="s">
        <v>16</v>
      </c>
      <c r="G38" s="22" t="s">
        <v>29</v>
      </c>
      <c r="H38" s="18"/>
    </row>
    <row r="39" spans="1:8">
      <c r="A39" s="22">
        <v>37</v>
      </c>
      <c r="B39" s="22" t="s">
        <v>83</v>
      </c>
      <c r="C39" s="46"/>
      <c r="D39" s="47">
        <v>73</v>
      </c>
      <c r="E39" s="22"/>
      <c r="F39" s="22" t="s">
        <v>16</v>
      </c>
      <c r="G39" s="22" t="s">
        <v>74</v>
      </c>
      <c r="H39" s="18"/>
    </row>
    <row r="40" spans="1:8">
      <c r="A40" s="22">
        <v>38</v>
      </c>
      <c r="B40" s="22" t="s">
        <v>84</v>
      </c>
      <c r="C40" s="46"/>
      <c r="D40" s="47"/>
      <c r="E40" s="18">
        <v>25000</v>
      </c>
      <c r="F40" s="22" t="s">
        <v>16</v>
      </c>
      <c r="G40" s="22" t="s">
        <v>85</v>
      </c>
      <c r="H40" s="18"/>
    </row>
    <row r="41" spans="1:8">
      <c r="A41" s="22">
        <v>39</v>
      </c>
      <c r="B41" s="22" t="s">
        <v>86</v>
      </c>
      <c r="C41" s="46"/>
      <c r="D41" s="47"/>
      <c r="E41" s="18">
        <v>20000</v>
      </c>
      <c r="F41" s="22" t="s">
        <v>16</v>
      </c>
      <c r="G41" s="22" t="s">
        <v>33</v>
      </c>
      <c r="H41" s="18"/>
    </row>
    <row r="42" spans="1:8">
      <c r="A42" s="22">
        <v>40</v>
      </c>
      <c r="B42" s="22" t="s">
        <v>13</v>
      </c>
      <c r="C42" s="46"/>
      <c r="D42" s="47"/>
      <c r="E42" s="18">
        <v>20000</v>
      </c>
      <c r="F42" s="22" t="s">
        <v>16</v>
      </c>
      <c r="G42" s="22" t="s">
        <v>29</v>
      </c>
      <c r="H42" s="18"/>
    </row>
    <row r="43" spans="1:8">
      <c r="A43" s="22">
        <v>41</v>
      </c>
      <c r="B43" s="22" t="s">
        <v>87</v>
      </c>
      <c r="C43" s="46"/>
      <c r="D43" s="47"/>
      <c r="E43" s="18">
        <v>15000</v>
      </c>
      <c r="F43" s="22" t="s">
        <v>16</v>
      </c>
      <c r="G43" s="22" t="s">
        <v>88</v>
      </c>
      <c r="H43" s="18"/>
    </row>
    <row r="44" spans="1:8">
      <c r="A44" s="22">
        <v>42</v>
      </c>
      <c r="B44" s="22" t="s">
        <v>89</v>
      </c>
      <c r="C44" s="46"/>
      <c r="D44" s="47"/>
      <c r="E44" s="18">
        <v>100000</v>
      </c>
      <c r="F44" s="22" t="s">
        <v>16</v>
      </c>
      <c r="G44" s="22" t="s">
        <v>90</v>
      </c>
      <c r="H44" s="18"/>
    </row>
    <row r="45" spans="1:8">
      <c r="A45" s="22">
        <v>43</v>
      </c>
      <c r="B45" s="22" t="s">
        <v>91</v>
      </c>
      <c r="C45" s="46"/>
      <c r="D45" s="47"/>
      <c r="E45" s="18">
        <v>20000</v>
      </c>
      <c r="F45" s="22" t="s">
        <v>16</v>
      </c>
      <c r="G45" s="22" t="s">
        <v>90</v>
      </c>
      <c r="H45" s="18"/>
    </row>
    <row r="46" spans="1:8">
      <c r="A46" s="22">
        <v>44</v>
      </c>
      <c r="B46" s="22" t="s">
        <v>92</v>
      </c>
      <c r="C46" s="46"/>
      <c r="D46" s="47"/>
      <c r="E46" s="18">
        <v>10000</v>
      </c>
      <c r="F46" s="22" t="s">
        <v>16</v>
      </c>
      <c r="G46" s="22" t="s">
        <v>26</v>
      </c>
      <c r="H46" s="18"/>
    </row>
    <row r="47" spans="1:8">
      <c r="A47" s="22">
        <v>45</v>
      </c>
      <c r="B47" s="22" t="s">
        <v>93</v>
      </c>
      <c r="C47" s="46"/>
      <c r="D47" s="47"/>
      <c r="E47" s="18">
        <v>6000</v>
      </c>
      <c r="F47" s="22" t="s">
        <v>16</v>
      </c>
      <c r="G47" s="22" t="s">
        <v>94</v>
      </c>
      <c r="H47" s="18"/>
    </row>
    <row r="48" spans="1:8">
      <c r="A48" s="22">
        <v>46</v>
      </c>
      <c r="B48" s="22" t="s">
        <v>95</v>
      </c>
      <c r="C48" s="46"/>
      <c r="D48" s="47"/>
      <c r="E48" s="18">
        <v>32000</v>
      </c>
      <c r="F48" s="22" t="s">
        <v>16</v>
      </c>
      <c r="G48" s="22" t="s">
        <v>33</v>
      </c>
      <c r="H48" s="18"/>
    </row>
    <row r="49" spans="1:8">
      <c r="A49" s="22">
        <v>47</v>
      </c>
      <c r="B49" s="22" t="s">
        <v>96</v>
      </c>
      <c r="C49" s="46"/>
      <c r="D49" s="47"/>
      <c r="E49" s="18">
        <v>5000</v>
      </c>
      <c r="F49" s="22" t="s">
        <v>16</v>
      </c>
      <c r="G49" s="22" t="s">
        <v>33</v>
      </c>
      <c r="H49" s="18"/>
    </row>
    <row r="50" spans="1:8">
      <c r="A50" s="22">
        <v>48</v>
      </c>
      <c r="B50" s="22" t="s">
        <v>97</v>
      </c>
      <c r="C50" s="46"/>
      <c r="D50" s="47"/>
      <c r="E50" s="18">
        <v>15000</v>
      </c>
      <c r="F50" s="22" t="s">
        <v>16</v>
      </c>
      <c r="G50" s="22" t="s">
        <v>98</v>
      </c>
      <c r="H50" s="18"/>
    </row>
    <row r="51" spans="1:8">
      <c r="A51" s="22">
        <v>49</v>
      </c>
      <c r="B51" s="22" t="s">
        <v>99</v>
      </c>
      <c r="C51" s="46"/>
      <c r="D51" s="47"/>
      <c r="E51" s="18">
        <v>25000</v>
      </c>
      <c r="F51" s="22" t="s">
        <v>16</v>
      </c>
      <c r="G51" s="22" t="s">
        <v>85</v>
      </c>
      <c r="H51" s="18"/>
    </row>
    <row r="52" spans="1:8">
      <c r="A52" s="22">
        <v>50</v>
      </c>
      <c r="B52" s="22" t="s">
        <v>100</v>
      </c>
      <c r="C52" s="46"/>
      <c r="D52" s="47"/>
      <c r="E52" s="18">
        <v>5000</v>
      </c>
      <c r="F52" s="22" t="s">
        <v>16</v>
      </c>
      <c r="G52" s="22" t="s">
        <v>101</v>
      </c>
      <c r="H52" s="18"/>
    </row>
    <row r="53" spans="1:8">
      <c r="A53" s="22">
        <v>51</v>
      </c>
      <c r="B53" s="22" t="s">
        <v>102</v>
      </c>
      <c r="C53" s="46"/>
      <c r="D53" s="47"/>
      <c r="E53" s="18">
        <v>25000</v>
      </c>
      <c r="F53" s="22" t="s">
        <v>16</v>
      </c>
      <c r="G53" s="22" t="s">
        <v>33</v>
      </c>
      <c r="H53" s="18"/>
    </row>
    <row r="54" spans="1:8">
      <c r="A54" s="22">
        <v>52</v>
      </c>
      <c r="B54" s="22" t="s">
        <v>103</v>
      </c>
      <c r="C54" s="46"/>
      <c r="D54" s="47"/>
      <c r="E54" s="18">
        <v>25000</v>
      </c>
      <c r="F54" s="22" t="s">
        <v>16</v>
      </c>
      <c r="G54" s="22" t="s">
        <v>26</v>
      </c>
      <c r="H54" s="18"/>
    </row>
    <row r="55" spans="1:8">
      <c r="A55" s="22">
        <v>53</v>
      </c>
      <c r="B55" s="22" t="s">
        <v>104</v>
      </c>
      <c r="C55" s="46"/>
      <c r="D55" s="47"/>
      <c r="E55" s="18">
        <v>15000</v>
      </c>
      <c r="F55" s="22" t="s">
        <v>16</v>
      </c>
      <c r="G55" s="22" t="s">
        <v>26</v>
      </c>
      <c r="H55" s="18"/>
    </row>
    <row r="56" spans="1:8">
      <c r="A56" s="22">
        <v>54</v>
      </c>
      <c r="B56" s="22" t="s">
        <v>105</v>
      </c>
      <c r="C56" s="46"/>
      <c r="D56" s="47"/>
      <c r="E56" s="18">
        <v>15000</v>
      </c>
      <c r="F56" s="22" t="s">
        <v>16</v>
      </c>
      <c r="G56" s="22" t="s">
        <v>26</v>
      </c>
      <c r="H56" s="18"/>
    </row>
    <row r="57" spans="1:8">
      <c r="A57" s="22">
        <v>55</v>
      </c>
      <c r="B57" s="22" t="s">
        <v>106</v>
      </c>
      <c r="C57" s="46"/>
      <c r="D57" s="47"/>
      <c r="E57" s="18">
        <v>15000</v>
      </c>
      <c r="F57" s="22" t="s">
        <v>16</v>
      </c>
      <c r="G57" s="22" t="s">
        <v>26</v>
      </c>
      <c r="H57" s="18"/>
    </row>
    <row r="58" spans="1:8">
      <c r="A58" s="22">
        <v>56</v>
      </c>
      <c r="B58" s="22" t="s">
        <v>107</v>
      </c>
      <c r="C58" s="46"/>
      <c r="D58" s="47"/>
      <c r="E58" s="18">
        <v>15000</v>
      </c>
      <c r="F58" s="22" t="s">
        <v>16</v>
      </c>
      <c r="G58" s="22" t="s">
        <v>26</v>
      </c>
      <c r="H58" s="18"/>
    </row>
    <row r="59" spans="1:8">
      <c r="A59" s="22">
        <v>57</v>
      </c>
      <c r="B59" s="22" t="s">
        <v>108</v>
      </c>
      <c r="C59" s="46"/>
      <c r="D59" s="47"/>
      <c r="E59" s="18">
        <v>15000</v>
      </c>
      <c r="F59" s="22" t="s">
        <v>16</v>
      </c>
      <c r="G59" s="22" t="s">
        <v>26</v>
      </c>
      <c r="H59" s="18"/>
    </row>
    <row r="60" spans="1:8">
      <c r="A60" s="22">
        <v>58</v>
      </c>
      <c r="B60" s="22" t="s">
        <v>109</v>
      </c>
      <c r="C60" s="46"/>
      <c r="D60" s="47"/>
      <c r="E60" s="18">
        <v>15000</v>
      </c>
      <c r="F60" s="22" t="s">
        <v>16</v>
      </c>
      <c r="G60" s="22" t="s">
        <v>26</v>
      </c>
      <c r="H60" s="18"/>
    </row>
    <row r="61" spans="1:8">
      <c r="A61" s="22">
        <v>59</v>
      </c>
      <c r="B61" s="22" t="s">
        <v>110</v>
      </c>
      <c r="C61" s="46"/>
      <c r="D61" s="47"/>
      <c r="E61" s="18">
        <v>5000</v>
      </c>
      <c r="F61" s="22" t="s">
        <v>16</v>
      </c>
      <c r="G61" s="22" t="s">
        <v>26</v>
      </c>
      <c r="H61" s="18"/>
    </row>
    <row r="62" spans="1:8">
      <c r="A62" s="22">
        <v>60</v>
      </c>
      <c r="B62" s="22" t="s">
        <v>111</v>
      </c>
      <c r="C62" s="46"/>
      <c r="D62" s="47"/>
      <c r="E62" s="18">
        <v>5000</v>
      </c>
      <c r="F62" s="22" t="s">
        <v>16</v>
      </c>
      <c r="G62" s="22" t="s">
        <v>26</v>
      </c>
      <c r="H62" s="18"/>
    </row>
    <row r="63" spans="1:8">
      <c r="A63" s="22">
        <v>61</v>
      </c>
      <c r="B63" s="22" t="s">
        <v>112</v>
      </c>
      <c r="C63" s="46"/>
      <c r="D63" s="47"/>
      <c r="E63" s="18">
        <v>15000</v>
      </c>
      <c r="F63" s="22" t="s">
        <v>16</v>
      </c>
      <c r="G63" s="22" t="s">
        <v>26</v>
      </c>
      <c r="H63" s="18"/>
    </row>
    <row r="64" spans="1:8">
      <c r="A64" s="22">
        <v>62</v>
      </c>
      <c r="B64" s="22" t="s">
        <v>113</v>
      </c>
      <c r="C64" s="46"/>
      <c r="D64" s="47"/>
      <c r="E64" s="18">
        <v>15000</v>
      </c>
      <c r="F64" s="22" t="s">
        <v>16</v>
      </c>
      <c r="G64" s="22" t="s">
        <v>85</v>
      </c>
      <c r="H64" s="18"/>
    </row>
    <row r="65" spans="1:8">
      <c r="A65" s="22">
        <v>63</v>
      </c>
      <c r="B65" s="22" t="s">
        <v>114</v>
      </c>
      <c r="C65" s="46"/>
      <c r="D65" s="47"/>
      <c r="E65" s="18">
        <v>10000</v>
      </c>
      <c r="F65" s="22" t="s">
        <v>16</v>
      </c>
      <c r="G65" s="22" t="s">
        <v>85</v>
      </c>
      <c r="H65" s="18"/>
    </row>
    <row r="66" spans="1:8">
      <c r="A66" s="22">
        <v>64</v>
      </c>
      <c r="B66" s="22" t="s">
        <v>115</v>
      </c>
      <c r="C66" s="46"/>
      <c r="D66" s="47"/>
      <c r="E66" s="18">
        <v>6000</v>
      </c>
      <c r="F66" s="22" t="s">
        <v>16</v>
      </c>
      <c r="G66" s="22" t="s">
        <v>85</v>
      </c>
      <c r="H66" s="18"/>
    </row>
    <row r="67" spans="1:8" ht="56.25">
      <c r="A67" s="48" t="s">
        <v>37</v>
      </c>
      <c r="B67" s="31" t="s">
        <v>41</v>
      </c>
      <c r="C67" s="31" t="s">
        <v>64</v>
      </c>
      <c r="D67" s="31" t="s">
        <v>63</v>
      </c>
      <c r="E67" s="31" t="s">
        <v>209</v>
      </c>
      <c r="F67" s="31" t="s">
        <v>42</v>
      </c>
      <c r="G67" s="31" t="s">
        <v>43</v>
      </c>
      <c r="H67" s="31" t="s">
        <v>153</v>
      </c>
    </row>
    <row r="68" spans="1:8">
      <c r="A68" s="22">
        <v>65</v>
      </c>
      <c r="B68" s="22" t="s">
        <v>116</v>
      </c>
      <c r="C68" s="46"/>
      <c r="D68" s="47"/>
      <c r="E68" s="18">
        <v>5000</v>
      </c>
      <c r="F68" s="22" t="s">
        <v>16</v>
      </c>
      <c r="G68" s="22" t="s">
        <v>85</v>
      </c>
      <c r="H68" s="18"/>
    </row>
    <row r="69" spans="1:8">
      <c r="A69" s="22">
        <v>66</v>
      </c>
      <c r="B69" s="22" t="s">
        <v>117</v>
      </c>
      <c r="C69" s="46"/>
      <c r="D69" s="47"/>
      <c r="E69" s="18">
        <v>4000</v>
      </c>
      <c r="F69" s="22" t="s">
        <v>16</v>
      </c>
      <c r="G69" s="22" t="s">
        <v>85</v>
      </c>
      <c r="H69" s="18"/>
    </row>
    <row r="70" spans="1:8">
      <c r="A70" s="22">
        <v>67</v>
      </c>
      <c r="B70" s="22" t="s">
        <v>118</v>
      </c>
      <c r="C70" s="46"/>
      <c r="D70" s="47"/>
      <c r="E70" s="18">
        <v>5000</v>
      </c>
      <c r="F70" s="22" t="s">
        <v>16</v>
      </c>
      <c r="G70" s="22" t="s">
        <v>85</v>
      </c>
      <c r="H70" s="18"/>
    </row>
    <row r="71" spans="1:8">
      <c r="A71" s="22">
        <v>68</v>
      </c>
      <c r="B71" s="22" t="s">
        <v>119</v>
      </c>
      <c r="C71" s="46"/>
      <c r="D71" s="47"/>
      <c r="E71" s="18">
        <v>15000</v>
      </c>
      <c r="F71" s="22" t="s">
        <v>16</v>
      </c>
      <c r="G71" s="22" t="s">
        <v>120</v>
      </c>
      <c r="H71" s="18"/>
    </row>
    <row r="72" spans="1:8">
      <c r="A72" s="22">
        <v>69</v>
      </c>
      <c r="B72" s="22" t="s">
        <v>121</v>
      </c>
      <c r="C72" s="46"/>
      <c r="D72" s="47"/>
      <c r="E72" s="18">
        <v>12000</v>
      </c>
      <c r="F72" s="22" t="s">
        <v>16</v>
      </c>
      <c r="G72" s="22" t="s">
        <v>26</v>
      </c>
      <c r="H72" s="18"/>
    </row>
    <row r="73" spans="1:8">
      <c r="A73" s="22">
        <v>70</v>
      </c>
      <c r="B73" s="22" t="s">
        <v>122</v>
      </c>
      <c r="C73" s="46"/>
      <c r="D73" s="47"/>
      <c r="E73" s="18">
        <v>6000</v>
      </c>
      <c r="F73" s="22" t="s">
        <v>16</v>
      </c>
      <c r="G73" s="22" t="s">
        <v>26</v>
      </c>
      <c r="H73" s="18"/>
    </row>
    <row r="74" spans="1:8">
      <c r="A74" s="22">
        <v>71</v>
      </c>
      <c r="B74" s="22" t="s">
        <v>123</v>
      </c>
      <c r="C74" s="46"/>
      <c r="D74" s="47"/>
      <c r="E74" s="18">
        <v>10000</v>
      </c>
      <c r="F74" s="22" t="s">
        <v>16</v>
      </c>
      <c r="G74" s="22" t="s">
        <v>124</v>
      </c>
      <c r="H74" s="18"/>
    </row>
    <row r="75" spans="1:8">
      <c r="A75" s="22">
        <v>72</v>
      </c>
      <c r="B75" s="22" t="s">
        <v>125</v>
      </c>
      <c r="C75" s="46"/>
      <c r="D75" s="47"/>
      <c r="E75" s="18">
        <v>10000</v>
      </c>
      <c r="F75" s="22" t="s">
        <v>16</v>
      </c>
      <c r="G75" s="22" t="s">
        <v>124</v>
      </c>
      <c r="H75" s="18"/>
    </row>
    <row r="76" spans="1:8">
      <c r="A76" s="22">
        <v>73</v>
      </c>
      <c r="B76" s="22" t="s">
        <v>126</v>
      </c>
      <c r="C76" s="46"/>
      <c r="D76" s="47"/>
      <c r="E76" s="18">
        <v>15000</v>
      </c>
      <c r="F76" s="22" t="s">
        <v>16</v>
      </c>
      <c r="G76" s="22" t="s">
        <v>26</v>
      </c>
      <c r="H76" s="18"/>
    </row>
    <row r="77" spans="1:8">
      <c r="A77" s="22">
        <v>74</v>
      </c>
      <c r="B77" s="22" t="s">
        <v>127</v>
      </c>
      <c r="C77" s="46"/>
      <c r="D77" s="47"/>
      <c r="E77" s="18">
        <v>10000</v>
      </c>
      <c r="F77" s="22" t="s">
        <v>16</v>
      </c>
      <c r="G77" s="22" t="s">
        <v>90</v>
      </c>
      <c r="H77" s="18"/>
    </row>
    <row r="78" spans="1:8">
      <c r="A78" s="22">
        <v>75</v>
      </c>
      <c r="B78" s="22" t="s">
        <v>128</v>
      </c>
      <c r="C78" s="46"/>
      <c r="D78" s="47"/>
      <c r="E78" s="18">
        <v>5000</v>
      </c>
      <c r="F78" s="22" t="s">
        <v>16</v>
      </c>
      <c r="G78" s="22" t="s">
        <v>90</v>
      </c>
      <c r="H78" s="18"/>
    </row>
    <row r="79" spans="1:8">
      <c r="A79" s="22">
        <v>76</v>
      </c>
      <c r="B79" s="22" t="s">
        <v>129</v>
      </c>
      <c r="C79" s="46"/>
      <c r="D79" s="47"/>
      <c r="E79" s="18">
        <v>5000</v>
      </c>
      <c r="F79" s="22" t="s">
        <v>16</v>
      </c>
      <c r="G79" s="22" t="s">
        <v>90</v>
      </c>
      <c r="H79" s="18"/>
    </row>
    <row r="80" spans="1:8">
      <c r="A80" s="22">
        <v>77</v>
      </c>
      <c r="B80" s="22" t="s">
        <v>130</v>
      </c>
      <c r="C80" s="46"/>
      <c r="D80" s="47"/>
      <c r="E80" s="18">
        <v>10000</v>
      </c>
      <c r="F80" s="22" t="s">
        <v>16</v>
      </c>
      <c r="G80" s="22" t="s">
        <v>90</v>
      </c>
      <c r="H80" s="18"/>
    </row>
    <row r="81" spans="1:8">
      <c r="A81" s="22">
        <v>78</v>
      </c>
      <c r="B81" s="22" t="s">
        <v>131</v>
      </c>
      <c r="C81" s="46"/>
      <c r="D81" s="47"/>
      <c r="E81" s="18"/>
      <c r="F81" s="22" t="s">
        <v>132</v>
      </c>
      <c r="G81" s="22" t="s">
        <v>133</v>
      </c>
      <c r="H81" s="18">
        <v>15000</v>
      </c>
    </row>
    <row r="82" spans="1:8">
      <c r="A82" s="22">
        <v>79</v>
      </c>
      <c r="B82" s="22" t="s">
        <v>134</v>
      </c>
      <c r="C82" s="46"/>
      <c r="D82" s="47"/>
      <c r="E82" s="18"/>
      <c r="F82" s="22" t="s">
        <v>132</v>
      </c>
      <c r="G82" s="22" t="s">
        <v>98</v>
      </c>
      <c r="H82" s="18">
        <v>10000</v>
      </c>
    </row>
    <row r="83" spans="1:8">
      <c r="A83" s="22">
        <v>80</v>
      </c>
      <c r="B83" s="22" t="s">
        <v>24</v>
      </c>
      <c r="C83" s="46"/>
      <c r="D83" s="47"/>
      <c r="E83" s="18"/>
      <c r="F83" s="22" t="s">
        <v>132</v>
      </c>
      <c r="G83" s="22" t="s">
        <v>27</v>
      </c>
      <c r="H83" s="18">
        <v>5000</v>
      </c>
    </row>
    <row r="84" spans="1:8">
      <c r="A84" s="22">
        <v>81</v>
      </c>
      <c r="B84" s="22" t="s">
        <v>135</v>
      </c>
      <c r="C84" s="46"/>
      <c r="D84" s="47"/>
      <c r="E84" s="18"/>
      <c r="F84" s="22" t="s">
        <v>132</v>
      </c>
      <c r="G84" s="22" t="s">
        <v>23</v>
      </c>
      <c r="H84" s="18">
        <v>7500</v>
      </c>
    </row>
    <row r="85" spans="1:8">
      <c r="A85" s="22">
        <v>82</v>
      </c>
      <c r="B85" s="22" t="s">
        <v>136</v>
      </c>
      <c r="C85" s="46"/>
      <c r="D85" s="47"/>
      <c r="E85" s="18"/>
      <c r="F85" s="22" t="s">
        <v>132</v>
      </c>
      <c r="G85" s="22" t="s">
        <v>101</v>
      </c>
      <c r="H85" s="18">
        <v>10000</v>
      </c>
    </row>
    <row r="86" spans="1:8">
      <c r="A86" s="22">
        <v>83</v>
      </c>
      <c r="B86" s="22" t="s">
        <v>18</v>
      </c>
      <c r="C86" s="46"/>
      <c r="D86" s="47"/>
      <c r="E86" s="18"/>
      <c r="F86" s="22" t="s">
        <v>132</v>
      </c>
      <c r="G86" s="22" t="s">
        <v>29</v>
      </c>
      <c r="H86" s="18">
        <v>8000</v>
      </c>
    </row>
    <row r="87" spans="1:8">
      <c r="A87" s="22">
        <v>84</v>
      </c>
      <c r="B87" s="22" t="s">
        <v>137</v>
      </c>
      <c r="C87" s="46"/>
      <c r="D87" s="47"/>
      <c r="E87" s="18"/>
      <c r="F87" s="22" t="s">
        <v>132</v>
      </c>
      <c r="G87" s="22" t="s">
        <v>138</v>
      </c>
      <c r="H87" s="18">
        <v>5000</v>
      </c>
    </row>
    <row r="88" spans="1:8">
      <c r="A88" s="22">
        <v>85</v>
      </c>
      <c r="B88" s="22" t="s">
        <v>139</v>
      </c>
      <c r="C88" s="46"/>
      <c r="D88" s="47"/>
      <c r="E88" s="18"/>
      <c r="F88" s="22" t="s">
        <v>132</v>
      </c>
      <c r="G88" s="22" t="s">
        <v>23</v>
      </c>
      <c r="H88" s="18">
        <v>7000</v>
      </c>
    </row>
    <row r="89" spans="1:8">
      <c r="A89" s="22">
        <v>86</v>
      </c>
      <c r="B89" s="22" t="s">
        <v>140</v>
      </c>
      <c r="C89" s="46"/>
      <c r="D89" s="47"/>
      <c r="E89" s="18"/>
      <c r="F89" s="22" t="s">
        <v>132</v>
      </c>
      <c r="G89" s="22" t="s">
        <v>23</v>
      </c>
      <c r="H89" s="18">
        <v>7000</v>
      </c>
    </row>
    <row r="90" spans="1:8">
      <c r="A90" s="22">
        <v>87</v>
      </c>
      <c r="B90" s="22" t="s">
        <v>141</v>
      </c>
      <c r="C90" s="46"/>
      <c r="D90" s="47"/>
      <c r="E90" s="18"/>
      <c r="F90" s="22" t="s">
        <v>132</v>
      </c>
      <c r="G90" s="22" t="s">
        <v>27</v>
      </c>
      <c r="H90" s="18">
        <v>10000</v>
      </c>
    </row>
    <row r="91" spans="1:8">
      <c r="A91" s="22">
        <v>88</v>
      </c>
      <c r="B91" s="22" t="s">
        <v>142</v>
      </c>
      <c r="C91" s="46"/>
      <c r="D91" s="47"/>
      <c r="E91" s="18">
        <v>6000</v>
      </c>
      <c r="F91" s="22" t="s">
        <v>16</v>
      </c>
      <c r="G91" s="22" t="s">
        <v>143</v>
      </c>
      <c r="H91" s="18"/>
    </row>
    <row r="92" spans="1:8">
      <c r="A92" s="22">
        <v>89</v>
      </c>
      <c r="B92" s="22" t="s">
        <v>144</v>
      </c>
      <c r="C92" s="46"/>
      <c r="D92" s="47"/>
      <c r="E92" s="18"/>
      <c r="F92" s="22" t="s">
        <v>132</v>
      </c>
      <c r="G92" s="22" t="s">
        <v>26</v>
      </c>
      <c r="H92" s="18">
        <v>6000</v>
      </c>
    </row>
    <row r="93" spans="1:8">
      <c r="A93" s="22">
        <v>90</v>
      </c>
      <c r="B93" s="22" t="s">
        <v>145</v>
      </c>
      <c r="C93" s="46"/>
      <c r="D93" s="47"/>
      <c r="E93" s="18"/>
      <c r="F93" s="22" t="s">
        <v>132</v>
      </c>
      <c r="G93" s="22" t="s">
        <v>146</v>
      </c>
      <c r="H93" s="18">
        <v>10000</v>
      </c>
    </row>
    <row r="94" spans="1:8">
      <c r="A94" s="22">
        <v>91</v>
      </c>
      <c r="B94" s="22" t="s">
        <v>147</v>
      </c>
      <c r="C94" s="46"/>
      <c r="D94" s="47"/>
      <c r="E94" s="18"/>
      <c r="F94" s="22" t="s">
        <v>132</v>
      </c>
      <c r="G94" s="22" t="s">
        <v>148</v>
      </c>
      <c r="H94" s="18">
        <v>5000</v>
      </c>
    </row>
    <row r="95" spans="1:8">
      <c r="A95" s="22">
        <v>92</v>
      </c>
      <c r="B95" s="22" t="s">
        <v>149</v>
      </c>
      <c r="C95" s="46"/>
      <c r="D95" s="47"/>
      <c r="E95" s="18">
        <v>3500</v>
      </c>
      <c r="F95" s="22" t="s">
        <v>132</v>
      </c>
      <c r="G95" s="22" t="s">
        <v>26</v>
      </c>
      <c r="H95" s="18"/>
    </row>
    <row r="96" spans="1:8">
      <c r="A96" s="22">
        <v>93</v>
      </c>
      <c r="B96" s="22" t="s">
        <v>150</v>
      </c>
      <c r="C96" s="46"/>
      <c r="D96" s="47"/>
      <c r="E96" s="18">
        <v>6000</v>
      </c>
      <c r="F96" s="22" t="s">
        <v>16</v>
      </c>
      <c r="G96" s="22" t="s">
        <v>26</v>
      </c>
      <c r="H96" s="18"/>
    </row>
    <row r="97" spans="1:8">
      <c r="A97" s="22">
        <v>94</v>
      </c>
      <c r="B97" s="22" t="s">
        <v>151</v>
      </c>
      <c r="C97" s="46"/>
      <c r="D97" s="47"/>
      <c r="E97" s="18"/>
      <c r="F97" s="22" t="s">
        <v>132</v>
      </c>
      <c r="G97" s="22" t="s">
        <v>26</v>
      </c>
      <c r="H97" s="18">
        <v>6000</v>
      </c>
    </row>
    <row r="98" spans="1:8">
      <c r="A98" s="22">
        <v>95</v>
      </c>
      <c r="B98" s="22" t="s">
        <v>126</v>
      </c>
      <c r="C98" s="46"/>
      <c r="D98" s="47"/>
      <c r="E98" s="18">
        <v>12000</v>
      </c>
      <c r="F98" s="22" t="s">
        <v>16</v>
      </c>
      <c r="G98" s="22" t="s">
        <v>26</v>
      </c>
      <c r="H98" s="18"/>
    </row>
    <row r="99" spans="1:8">
      <c r="A99" s="22"/>
      <c r="B99" s="22"/>
      <c r="C99" s="50">
        <f>SUM(C3:C98)</f>
        <v>3428.35</v>
      </c>
      <c r="D99" s="51">
        <f>SUM(D3:D98)</f>
        <v>2441</v>
      </c>
      <c r="E99" s="19">
        <f>SUM(E40:E98)</f>
        <v>633500</v>
      </c>
      <c r="F99" s="49" t="s">
        <v>152</v>
      </c>
      <c r="G99" s="49" t="s">
        <v>152</v>
      </c>
      <c r="H99" s="19">
        <f>SUM(H81:H98)</f>
        <v>111500</v>
      </c>
    </row>
    <row r="100" spans="1:8">
      <c r="D100" s="5"/>
    </row>
    <row r="101" spans="1:8">
      <c r="D101" s="5"/>
    </row>
  </sheetData>
  <pageMargins left="0.11811023622047245" right="0.11811023622047245" top="0.19685039370078741" bottom="0.15748031496062992" header="0.19685039370078741" footer="0"/>
  <pageSetup paperSize="1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48"/>
  <sheetViews>
    <sheetView tabSelected="1" topLeftCell="A10" workbookViewId="0">
      <selection activeCell="B26" sqref="B26"/>
    </sheetView>
  </sheetViews>
  <sheetFormatPr defaultRowHeight="15.75"/>
  <cols>
    <col min="1" max="1" width="3.875" customWidth="1"/>
    <col min="2" max="2" width="23.25" customWidth="1"/>
    <col min="3" max="3" width="10" bestFit="1" customWidth="1"/>
    <col min="4" max="4" width="6.625" customWidth="1"/>
    <col min="5" max="5" width="7.875" style="20" customWidth="1"/>
    <col min="6" max="6" width="5.5" customWidth="1"/>
  </cols>
  <sheetData>
    <row r="2" spans="1:6" ht="18.75">
      <c r="A2" s="2" t="s">
        <v>154</v>
      </c>
      <c r="C2" s="2"/>
    </row>
    <row r="3" spans="1:6" ht="72.75">
      <c r="A3" s="30" t="s">
        <v>155</v>
      </c>
      <c r="B3" s="30" t="s">
        <v>156</v>
      </c>
      <c r="C3" s="30" t="s">
        <v>157</v>
      </c>
      <c r="D3" s="30" t="s">
        <v>42</v>
      </c>
      <c r="E3" s="58" t="s">
        <v>158</v>
      </c>
      <c r="F3" s="30" t="s">
        <v>5</v>
      </c>
    </row>
    <row r="4" spans="1:6">
      <c r="A4" s="7">
        <v>1</v>
      </c>
      <c r="B4" s="7" t="s">
        <v>159</v>
      </c>
      <c r="C4" s="16">
        <v>181000</v>
      </c>
      <c r="D4" s="7" t="s">
        <v>16</v>
      </c>
      <c r="E4" s="14" t="s">
        <v>33</v>
      </c>
      <c r="F4" s="7" t="s">
        <v>152</v>
      </c>
    </row>
    <row r="5" spans="1:6">
      <c r="A5" s="7">
        <v>2</v>
      </c>
      <c r="B5" s="7" t="s">
        <v>84</v>
      </c>
      <c r="C5" s="16">
        <v>100000</v>
      </c>
      <c r="D5" s="7" t="s">
        <v>16</v>
      </c>
      <c r="E5" s="14" t="s">
        <v>85</v>
      </c>
      <c r="F5" s="7"/>
    </row>
    <row r="6" spans="1:6">
      <c r="A6" s="7">
        <v>3</v>
      </c>
      <c r="B6" s="7" t="s">
        <v>160</v>
      </c>
      <c r="C6" s="16">
        <v>65000</v>
      </c>
      <c r="D6" s="7" t="s">
        <v>16</v>
      </c>
      <c r="E6" s="14" t="s">
        <v>161</v>
      </c>
      <c r="F6" s="7"/>
    </row>
    <row r="7" spans="1:6">
      <c r="A7" s="7">
        <v>4</v>
      </c>
      <c r="B7" s="7" t="s">
        <v>162</v>
      </c>
      <c r="C7" s="16">
        <v>100000</v>
      </c>
      <c r="D7" s="7" t="s">
        <v>16</v>
      </c>
      <c r="E7" s="14" t="s">
        <v>29</v>
      </c>
      <c r="F7" s="7"/>
    </row>
    <row r="8" spans="1:6">
      <c r="A8" s="7">
        <v>5</v>
      </c>
      <c r="B8" s="8" t="s">
        <v>163</v>
      </c>
      <c r="C8" s="16">
        <v>410000</v>
      </c>
      <c r="D8" s="7" t="s">
        <v>16</v>
      </c>
      <c r="E8" s="14" t="s">
        <v>26</v>
      </c>
      <c r="F8" s="7"/>
    </row>
    <row r="9" spans="1:6">
      <c r="A9" s="7">
        <v>6</v>
      </c>
      <c r="B9" s="7" t="s">
        <v>164</v>
      </c>
      <c r="C9" s="16">
        <v>200000</v>
      </c>
      <c r="D9" s="7" t="s">
        <v>16</v>
      </c>
      <c r="E9" s="14" t="s">
        <v>26</v>
      </c>
      <c r="F9" s="7"/>
    </row>
    <row r="10" spans="1:6">
      <c r="A10" s="7">
        <v>7</v>
      </c>
      <c r="B10" s="7" t="s">
        <v>165</v>
      </c>
      <c r="C10" s="16">
        <v>51000</v>
      </c>
      <c r="D10" s="7"/>
      <c r="E10" s="14" t="s">
        <v>27</v>
      </c>
      <c r="F10" s="7"/>
    </row>
    <row r="11" spans="1:6">
      <c r="A11" s="7">
        <v>8</v>
      </c>
      <c r="B11" s="7" t="s">
        <v>166</v>
      </c>
      <c r="C11" s="16">
        <v>16000</v>
      </c>
      <c r="D11" s="7" t="s">
        <v>16</v>
      </c>
      <c r="E11" s="14" t="s">
        <v>35</v>
      </c>
      <c r="F11" s="7"/>
    </row>
    <row r="12" spans="1:6">
      <c r="A12" s="7">
        <v>9</v>
      </c>
      <c r="B12" s="7" t="s">
        <v>167</v>
      </c>
      <c r="C12" s="16">
        <v>13000</v>
      </c>
      <c r="D12" s="7" t="s">
        <v>16</v>
      </c>
      <c r="E12" s="14" t="s">
        <v>35</v>
      </c>
      <c r="F12" s="7"/>
    </row>
    <row r="13" spans="1:6">
      <c r="A13" s="7">
        <v>10</v>
      </c>
      <c r="B13" s="7" t="s">
        <v>168</v>
      </c>
      <c r="C13" s="16">
        <v>50000</v>
      </c>
      <c r="D13" s="7" t="s">
        <v>16</v>
      </c>
      <c r="E13" s="14" t="s">
        <v>138</v>
      </c>
      <c r="F13" s="7"/>
    </row>
    <row r="14" spans="1:6">
      <c r="A14" s="7">
        <v>11</v>
      </c>
      <c r="B14" s="7" t="s">
        <v>6</v>
      </c>
      <c r="C14" s="16">
        <v>100000</v>
      </c>
      <c r="D14" s="7" t="s">
        <v>16</v>
      </c>
      <c r="E14" s="14" t="s">
        <v>23</v>
      </c>
      <c r="F14" s="7"/>
    </row>
    <row r="15" spans="1:6">
      <c r="A15" s="7">
        <v>12</v>
      </c>
      <c r="B15" s="7" t="s">
        <v>93</v>
      </c>
      <c r="C15" s="16">
        <v>100000</v>
      </c>
      <c r="D15" s="7" t="s">
        <v>16</v>
      </c>
      <c r="E15" s="14" t="s">
        <v>29</v>
      </c>
      <c r="F15" s="7"/>
    </row>
    <row r="16" spans="1:6">
      <c r="A16" s="7">
        <v>13</v>
      </c>
      <c r="B16" s="7" t="s">
        <v>89</v>
      </c>
      <c r="C16" s="16">
        <v>100000</v>
      </c>
      <c r="D16" s="7" t="s">
        <v>16</v>
      </c>
      <c r="E16" s="14" t="s">
        <v>90</v>
      </c>
      <c r="F16" s="7"/>
    </row>
    <row r="17" spans="1:6">
      <c r="A17" s="7">
        <v>14</v>
      </c>
      <c r="B17" s="7" t="s">
        <v>54</v>
      </c>
      <c r="C17" s="16">
        <v>30000</v>
      </c>
      <c r="D17" s="7" t="s">
        <v>16</v>
      </c>
      <c r="E17" s="14" t="s">
        <v>23</v>
      </c>
      <c r="F17" s="7"/>
    </row>
    <row r="18" spans="1:6">
      <c r="A18" s="7">
        <v>15</v>
      </c>
      <c r="B18" s="7" t="s">
        <v>7</v>
      </c>
      <c r="C18" s="16">
        <v>30000</v>
      </c>
      <c r="D18" s="7" t="s">
        <v>16</v>
      </c>
      <c r="E18" s="14" t="s">
        <v>23</v>
      </c>
      <c r="F18" s="7"/>
    </row>
    <row r="19" spans="1:6">
      <c r="A19" s="7"/>
      <c r="B19" s="7"/>
      <c r="C19" s="16"/>
      <c r="D19" s="7"/>
      <c r="E19" s="14"/>
      <c r="F19" s="7"/>
    </row>
    <row r="20" spans="1:6">
      <c r="A20" s="7"/>
      <c r="B20" s="7"/>
      <c r="C20" s="16"/>
      <c r="D20" s="7"/>
      <c r="E20" s="14"/>
      <c r="F20" s="7"/>
    </row>
    <row r="21" spans="1:6">
      <c r="A21" s="7"/>
      <c r="B21" s="7" t="s">
        <v>169</v>
      </c>
      <c r="C21" s="17">
        <f>SUM(C4:C20)</f>
        <v>1546000</v>
      </c>
      <c r="D21" s="7"/>
      <c r="E21" s="14"/>
      <c r="F21" s="7"/>
    </row>
    <row r="22" spans="1:6">
      <c r="C22" s="21"/>
    </row>
    <row r="23" spans="1:6">
      <c r="C23" s="21"/>
    </row>
    <row r="24" spans="1:6">
      <c r="C24" s="21"/>
    </row>
    <row r="25" spans="1:6">
      <c r="C25" s="21"/>
    </row>
    <row r="26" spans="1:6">
      <c r="C26" s="21"/>
    </row>
    <row r="27" spans="1:6">
      <c r="C27" s="21"/>
    </row>
    <row r="28" spans="1:6">
      <c r="C28" s="21"/>
    </row>
    <row r="29" spans="1:6">
      <c r="C29" s="21"/>
    </row>
    <row r="30" spans="1:6">
      <c r="C30" s="21"/>
    </row>
    <row r="31" spans="1:6">
      <c r="C31" s="21"/>
    </row>
    <row r="32" spans="1:6">
      <c r="C32" s="21"/>
    </row>
    <row r="33" spans="1:6">
      <c r="A33" s="6" t="s">
        <v>176</v>
      </c>
      <c r="C33" s="21"/>
    </row>
    <row r="34" spans="1:6" ht="63.75">
      <c r="A34" s="26" t="s">
        <v>155</v>
      </c>
      <c r="B34" s="26" t="s">
        <v>177</v>
      </c>
      <c r="C34" s="31" t="s">
        <v>175</v>
      </c>
      <c r="D34" s="26" t="s">
        <v>42</v>
      </c>
      <c r="E34" s="28" t="s">
        <v>43</v>
      </c>
      <c r="F34" s="32" t="s">
        <v>180</v>
      </c>
    </row>
    <row r="35" spans="1:6">
      <c r="A35" s="7">
        <v>1</v>
      </c>
      <c r="B35" s="7" t="s">
        <v>178</v>
      </c>
      <c r="C35" s="16">
        <v>50000</v>
      </c>
      <c r="D35" s="7" t="s">
        <v>16</v>
      </c>
      <c r="E35" s="14" t="s">
        <v>179</v>
      </c>
      <c r="F35" s="10">
        <v>44009</v>
      </c>
    </row>
    <row r="36" spans="1:6">
      <c r="A36" s="7"/>
      <c r="B36" s="7"/>
      <c r="C36" s="22"/>
      <c r="D36" s="7"/>
      <c r="E36" s="14"/>
      <c r="F36" s="7"/>
    </row>
    <row r="37" spans="1:6">
      <c r="A37" s="7"/>
      <c r="B37" s="7"/>
      <c r="C37" s="22"/>
      <c r="D37" s="7"/>
      <c r="E37" s="14"/>
      <c r="F37" s="7"/>
    </row>
    <row r="38" spans="1:6">
      <c r="A38" s="7"/>
      <c r="B38" s="7"/>
      <c r="C38" s="7"/>
      <c r="D38" s="7"/>
      <c r="E38" s="14"/>
      <c r="F38" s="7"/>
    </row>
    <row r="42" spans="1:6" ht="16.5" thickBot="1">
      <c r="A42" t="s">
        <v>210</v>
      </c>
    </row>
    <row r="43" spans="1:6">
      <c r="A43" s="33" t="s">
        <v>211</v>
      </c>
      <c r="B43" s="34" t="s">
        <v>212</v>
      </c>
      <c r="C43" s="34" t="s">
        <v>213</v>
      </c>
      <c r="D43" s="34" t="s">
        <v>214</v>
      </c>
      <c r="E43" s="59" t="s">
        <v>215</v>
      </c>
      <c r="F43" s="35" t="s">
        <v>218</v>
      </c>
    </row>
    <row r="44" spans="1:6">
      <c r="A44" s="36">
        <v>1</v>
      </c>
      <c r="B44" s="37" t="s">
        <v>216</v>
      </c>
      <c r="C44" s="37">
        <v>222860</v>
      </c>
      <c r="D44" s="37"/>
      <c r="E44" s="60"/>
      <c r="F44" s="38"/>
    </row>
    <row r="45" spans="1:6">
      <c r="A45" s="36">
        <v>2</v>
      </c>
      <c r="B45" s="37" t="s">
        <v>217</v>
      </c>
      <c r="C45" s="37">
        <v>605000</v>
      </c>
      <c r="D45" s="37">
        <v>3428</v>
      </c>
      <c r="E45" s="60">
        <v>2441</v>
      </c>
      <c r="F45" s="62">
        <v>105500</v>
      </c>
    </row>
    <row r="46" spans="1:6">
      <c r="A46" s="36">
        <v>3</v>
      </c>
      <c r="B46" s="37" t="s">
        <v>219</v>
      </c>
      <c r="C46" s="37">
        <v>1546000</v>
      </c>
      <c r="D46" s="37"/>
      <c r="E46" s="60"/>
      <c r="F46" s="62"/>
    </row>
    <row r="47" spans="1:6">
      <c r="A47" s="36">
        <v>4</v>
      </c>
      <c r="B47" s="37" t="s">
        <v>220</v>
      </c>
      <c r="C47" s="37">
        <v>50000</v>
      </c>
      <c r="D47" s="37"/>
      <c r="E47" s="60"/>
      <c r="F47" s="62"/>
    </row>
    <row r="48" spans="1:6" ht="16.5" thickBot="1">
      <c r="A48" s="39"/>
      <c r="B48" s="40" t="s">
        <v>221</v>
      </c>
      <c r="C48" s="40">
        <f>SUM(C44:C47)</f>
        <v>2423860</v>
      </c>
      <c r="D48" s="40">
        <f t="shared" ref="D48:F48" si="0">SUM(D44:D47)</f>
        <v>3428</v>
      </c>
      <c r="E48" s="61">
        <f t="shared" si="0"/>
        <v>2441</v>
      </c>
      <c r="F48" s="63">
        <f t="shared" si="0"/>
        <v>105500</v>
      </c>
    </row>
  </sheetData>
  <pageMargins left="0.70866141732283472" right="0.19685039370078741" top="0.15748031496062992" bottom="0.15748031496062992" header="0.19685039370078741" footer="0.11811023622047245"/>
  <pageSetup paperSize="1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8"/>
  <sheetViews>
    <sheetView topLeftCell="A13" workbookViewId="0">
      <selection activeCell="J38" sqref="J38:N53"/>
    </sheetView>
  </sheetViews>
  <sheetFormatPr defaultRowHeight="15.75"/>
  <cols>
    <col min="1" max="1" width="4.5" customWidth="1"/>
    <col min="3" max="3" width="28.75" customWidth="1"/>
    <col min="4" max="4" width="7.25" customWidth="1"/>
    <col min="5" max="5" width="6.625" customWidth="1"/>
    <col min="6" max="6" width="9" customWidth="1"/>
  </cols>
  <sheetData>
    <row r="1" spans="1:7" ht="18.75">
      <c r="C1" s="9" t="s">
        <v>170</v>
      </c>
      <c r="D1" s="9"/>
      <c r="E1" s="9"/>
    </row>
    <row r="2" spans="1:7" ht="18.75">
      <c r="C2" s="9" t="s">
        <v>171</v>
      </c>
      <c r="D2" s="9"/>
      <c r="E2" s="9"/>
    </row>
    <row r="3" spans="1:7" ht="18.75">
      <c r="C3" s="9" t="s">
        <v>172</v>
      </c>
      <c r="D3" s="9"/>
      <c r="E3" s="9"/>
    </row>
    <row r="5" spans="1:7" s="20" customFormat="1" ht="12.75">
      <c r="A5" s="15" t="s">
        <v>155</v>
      </c>
      <c r="B5" s="15" t="s">
        <v>181</v>
      </c>
      <c r="C5" s="23" t="s">
        <v>174</v>
      </c>
      <c r="D5" s="15" t="s">
        <v>175</v>
      </c>
      <c r="E5" s="15" t="s">
        <v>43</v>
      </c>
      <c r="F5" s="15" t="s">
        <v>183</v>
      </c>
      <c r="G5" s="15" t="s">
        <v>5</v>
      </c>
    </row>
    <row r="6" spans="1:7" s="20" customFormat="1" ht="12.75">
      <c r="A6" s="14">
        <v>1</v>
      </c>
      <c r="B6" s="24">
        <v>44196</v>
      </c>
      <c r="C6" s="11" t="s">
        <v>182</v>
      </c>
      <c r="D6" s="18">
        <v>50000</v>
      </c>
      <c r="E6" s="14" t="s">
        <v>27</v>
      </c>
      <c r="F6" s="14" t="s">
        <v>184</v>
      </c>
      <c r="G6" s="14"/>
    </row>
    <row r="7" spans="1:7" s="20" customFormat="1" ht="12.75">
      <c r="A7" s="14">
        <v>2</v>
      </c>
      <c r="B7" s="24">
        <v>44170</v>
      </c>
      <c r="C7" s="11" t="s">
        <v>185</v>
      </c>
      <c r="D7" s="18">
        <v>50000</v>
      </c>
      <c r="E7" s="14" t="s">
        <v>33</v>
      </c>
      <c r="F7" s="14" t="s">
        <v>186</v>
      </c>
      <c r="G7" s="14"/>
    </row>
    <row r="8" spans="1:7" s="20" customFormat="1" ht="12.75">
      <c r="A8" s="14">
        <v>3</v>
      </c>
      <c r="B8" s="24">
        <v>44170</v>
      </c>
      <c r="C8" s="14" t="s">
        <v>208</v>
      </c>
      <c r="D8" s="18">
        <v>50000</v>
      </c>
      <c r="E8" s="14" t="s">
        <v>187</v>
      </c>
      <c r="F8" s="14" t="s">
        <v>188</v>
      </c>
      <c r="G8" s="14"/>
    </row>
    <row r="9" spans="1:7" s="20" customFormat="1" ht="12.75">
      <c r="A9" s="14">
        <v>4</v>
      </c>
      <c r="B9" s="24">
        <v>43986</v>
      </c>
      <c r="C9" s="25" t="s">
        <v>189</v>
      </c>
      <c r="D9" s="18">
        <v>203787</v>
      </c>
      <c r="E9" s="14" t="s">
        <v>190</v>
      </c>
      <c r="F9" s="25" t="s">
        <v>191</v>
      </c>
      <c r="G9" s="14"/>
    </row>
    <row r="10" spans="1:7" s="20" customFormat="1" ht="12.75">
      <c r="A10" s="14">
        <v>5</v>
      </c>
      <c r="B10" s="24">
        <v>43979</v>
      </c>
      <c r="C10" s="14" t="s">
        <v>192</v>
      </c>
      <c r="D10" s="18">
        <v>142000</v>
      </c>
      <c r="E10" s="14"/>
      <c r="F10" s="14"/>
      <c r="G10" s="14" t="s">
        <v>193</v>
      </c>
    </row>
    <row r="11" spans="1:7" s="20" customFormat="1" ht="12.75">
      <c r="A11" s="14">
        <v>6</v>
      </c>
      <c r="B11" s="24">
        <v>44077</v>
      </c>
      <c r="C11" s="14" t="s">
        <v>195</v>
      </c>
      <c r="D11" s="18">
        <v>50000</v>
      </c>
      <c r="E11" s="14" t="s">
        <v>190</v>
      </c>
      <c r="F11" s="14" t="s">
        <v>194</v>
      </c>
      <c r="G11" s="14"/>
    </row>
    <row r="12" spans="1:7" s="20" customFormat="1" ht="12.75">
      <c r="A12" s="14">
        <v>7</v>
      </c>
      <c r="B12" s="24">
        <v>44077</v>
      </c>
      <c r="C12" s="14" t="s">
        <v>196</v>
      </c>
      <c r="D12" s="18">
        <v>50000</v>
      </c>
      <c r="E12" s="14" t="s">
        <v>190</v>
      </c>
      <c r="F12" s="14" t="s">
        <v>194</v>
      </c>
      <c r="G12" s="14"/>
    </row>
    <row r="13" spans="1:7" s="20" customFormat="1" ht="12.75">
      <c r="A13" s="14">
        <v>8</v>
      </c>
      <c r="B13" s="24">
        <v>44077</v>
      </c>
      <c r="C13" s="14" t="s">
        <v>197</v>
      </c>
      <c r="D13" s="18">
        <v>50000</v>
      </c>
      <c r="E13" s="14" t="s">
        <v>190</v>
      </c>
      <c r="F13" s="14" t="s">
        <v>194</v>
      </c>
      <c r="G13" s="14"/>
    </row>
    <row r="14" spans="1:7" s="20" customFormat="1" ht="12.75">
      <c r="A14" s="14">
        <v>9</v>
      </c>
      <c r="B14" s="14"/>
      <c r="C14" s="14" t="s">
        <v>198</v>
      </c>
      <c r="D14" s="18">
        <v>202500</v>
      </c>
      <c r="E14" s="14"/>
      <c r="F14" s="14"/>
      <c r="G14" s="14" t="s">
        <v>199</v>
      </c>
    </row>
    <row r="15" spans="1:7" s="20" customFormat="1" ht="12.75">
      <c r="A15" s="14"/>
      <c r="B15" s="14"/>
      <c r="C15" s="14" t="s">
        <v>200</v>
      </c>
      <c r="D15" s="18">
        <v>56000</v>
      </c>
      <c r="E15" s="14"/>
      <c r="F15" s="14"/>
      <c r="G15" s="14"/>
    </row>
    <row r="16" spans="1:7" s="20" customFormat="1" ht="12.75">
      <c r="A16" s="14"/>
      <c r="B16" s="14"/>
      <c r="C16" s="14" t="s">
        <v>201</v>
      </c>
      <c r="D16" s="18">
        <v>25000</v>
      </c>
      <c r="E16" s="14"/>
      <c r="F16" s="14"/>
      <c r="G16" s="14"/>
    </row>
    <row r="17" spans="1:7" s="20" customFormat="1" ht="12.75">
      <c r="A17" s="14"/>
      <c r="B17" s="14"/>
      <c r="C17" s="14" t="s">
        <v>202</v>
      </c>
      <c r="D17" s="18">
        <v>200000</v>
      </c>
      <c r="E17" s="14"/>
      <c r="F17" s="14"/>
      <c r="G17" s="14"/>
    </row>
    <row r="18" spans="1:7" s="20" customFormat="1" ht="12.75">
      <c r="A18" s="14"/>
      <c r="B18" s="14"/>
      <c r="C18" s="14" t="s">
        <v>203</v>
      </c>
      <c r="D18" s="18">
        <v>50000</v>
      </c>
      <c r="E18" s="14"/>
      <c r="F18" s="14"/>
      <c r="G18" s="14"/>
    </row>
    <row r="19" spans="1:7" s="20" customFormat="1" ht="12.75">
      <c r="A19" s="14"/>
      <c r="B19" s="14"/>
      <c r="C19" s="14" t="s">
        <v>204</v>
      </c>
      <c r="D19" s="18">
        <v>309000</v>
      </c>
      <c r="E19" s="14"/>
      <c r="F19" s="14"/>
      <c r="G19" s="14"/>
    </row>
    <row r="20" spans="1:7" s="20" customFormat="1" ht="12.75">
      <c r="A20" s="14"/>
      <c r="B20" s="14"/>
      <c r="C20" s="14" t="s">
        <v>205</v>
      </c>
      <c r="D20" s="18">
        <v>300000</v>
      </c>
      <c r="E20" s="14"/>
      <c r="F20" s="14"/>
      <c r="G20" s="14"/>
    </row>
    <row r="21" spans="1:7" s="20" customFormat="1" ht="12.75">
      <c r="A21" s="14"/>
      <c r="B21" s="14"/>
      <c r="C21" s="14" t="s">
        <v>206</v>
      </c>
      <c r="D21" s="18">
        <v>2278000</v>
      </c>
      <c r="E21" s="14"/>
      <c r="F21" s="14"/>
      <c r="G21" s="14"/>
    </row>
    <row r="22" spans="1:7" s="20" customFormat="1" ht="12.75">
      <c r="A22" s="14"/>
      <c r="B22" s="14"/>
      <c r="C22" s="14" t="s">
        <v>207</v>
      </c>
      <c r="D22" s="18">
        <v>200000</v>
      </c>
      <c r="E22" s="14"/>
      <c r="F22" s="14"/>
      <c r="G22" s="14"/>
    </row>
    <row r="23" spans="1:7" s="20" customFormat="1" ht="12.75">
      <c r="A23" s="14"/>
      <c r="B23" s="14"/>
      <c r="C23" s="14"/>
      <c r="D23" s="18"/>
      <c r="E23" s="14"/>
      <c r="F23" s="14"/>
      <c r="G23" s="14"/>
    </row>
    <row r="24" spans="1:7" s="20" customFormat="1" ht="12.75">
      <c r="A24" s="14"/>
      <c r="B24" s="14"/>
      <c r="C24" s="14"/>
      <c r="D24" s="18"/>
      <c r="E24" s="14"/>
      <c r="F24" s="14"/>
      <c r="G24" s="14"/>
    </row>
    <row r="25" spans="1:7" s="20" customFormat="1" ht="12.75">
      <c r="A25" s="14"/>
      <c r="B25" s="14"/>
      <c r="C25" s="14"/>
      <c r="D25" s="18"/>
      <c r="E25" s="14"/>
      <c r="F25" s="14"/>
      <c r="G25" s="14"/>
    </row>
    <row r="26" spans="1:7" s="20" customFormat="1" ht="12.75">
      <c r="A26" s="14"/>
      <c r="B26" s="14"/>
      <c r="C26" s="14"/>
      <c r="D26" s="18">
        <f>SUM(D6:D25)</f>
        <v>4266287</v>
      </c>
      <c r="E26" s="14"/>
      <c r="F26" s="14"/>
      <c r="G26" s="14"/>
    </row>
    <row r="27" spans="1:7" s="20" customFormat="1" ht="12.75">
      <c r="A27" s="14"/>
      <c r="B27" s="14"/>
      <c r="C27" s="14"/>
      <c r="D27" s="14"/>
      <c r="E27" s="14"/>
      <c r="F27" s="14"/>
      <c r="G27" s="14"/>
    </row>
    <row r="28" spans="1:7" s="20" customFormat="1" ht="12.75">
      <c r="A28" s="14"/>
      <c r="B28" s="14"/>
      <c r="C28" s="14"/>
      <c r="D28" s="14"/>
      <c r="E28" s="14"/>
      <c r="F28" s="14"/>
      <c r="G28" s="14"/>
    </row>
    <row r="29" spans="1:7" s="20" customFormat="1" ht="12.75">
      <c r="A29" s="14"/>
      <c r="B29" s="14"/>
      <c r="C29" s="14"/>
      <c r="D29" s="14"/>
      <c r="E29" s="14"/>
      <c r="F29" s="14"/>
      <c r="G29" s="14"/>
    </row>
    <row r="31" spans="1:7">
      <c r="A31" s="42" t="s">
        <v>222</v>
      </c>
    </row>
    <row r="32" spans="1:7">
      <c r="A32" t="s">
        <v>211</v>
      </c>
      <c r="B32" t="s">
        <v>174</v>
      </c>
    </row>
    <row r="33" spans="2:12">
      <c r="C33" t="s">
        <v>225</v>
      </c>
      <c r="D33">
        <v>365559</v>
      </c>
    </row>
    <row r="34" spans="2:12">
      <c r="C34" t="s">
        <v>224</v>
      </c>
      <c r="D34">
        <v>856.13</v>
      </c>
    </row>
    <row r="35" spans="2:12">
      <c r="C35" t="s">
        <v>223</v>
      </c>
      <c r="D35">
        <v>691</v>
      </c>
    </row>
    <row r="40" spans="2:12">
      <c r="B40" s="41" t="s">
        <v>228</v>
      </c>
      <c r="F40" s="41" t="s">
        <v>227</v>
      </c>
      <c r="L40" s="52"/>
    </row>
    <row r="41" spans="2:12">
      <c r="B41" s="41" t="s">
        <v>229</v>
      </c>
      <c r="F41" s="41" t="s">
        <v>226</v>
      </c>
    </row>
    <row r="42" spans="2:12">
      <c r="B42" s="42" t="s">
        <v>230</v>
      </c>
      <c r="F42" s="42" t="s">
        <v>230</v>
      </c>
    </row>
    <row r="43" spans="2:12">
      <c r="B43" s="41" t="s">
        <v>231</v>
      </c>
      <c r="F43" s="41" t="s">
        <v>231</v>
      </c>
    </row>
    <row r="48" spans="2:12">
      <c r="J48" s="52"/>
    </row>
  </sheetData>
  <pageMargins left="0.11811023622047245" right="0.11811023622047245" top="0.15748031496062992" bottom="0.15748031496062992" header="0.19685039370078741" footer="0"/>
  <pageSetup paperSiz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Corporate Edition</cp:lastModifiedBy>
  <cp:lastPrinted>2022-04-11T13:49:38Z</cp:lastPrinted>
  <dcterms:created xsi:type="dcterms:W3CDTF">2021-11-27T13:25:13Z</dcterms:created>
  <dcterms:modified xsi:type="dcterms:W3CDTF">2022-04-11T13:50:37Z</dcterms:modified>
</cp:coreProperties>
</file>